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" windowWidth="8430" windowHeight="8700" activeTab="0"/>
  </bookViews>
  <sheets>
    <sheet name="MAT.EKSPLOATACYJN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<sst xmlns="http://schemas.openxmlformats.org/spreadsheetml/2006/main" count="110" uniqueCount="65">
  <si>
    <t>Lp.</t>
  </si>
  <si>
    <t>Opis produktu</t>
  </si>
  <si>
    <t>Jm</t>
  </si>
  <si>
    <t>szt</t>
  </si>
  <si>
    <t>OGÓŁEM</t>
  </si>
  <si>
    <t>Ilość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</si>
  <si>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</si>
  <si>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</si>
  <si>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</si>
  <si>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</si>
  <si>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</si>
  <si>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</si>
  <si>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miejscowość, data</t>
  </si>
  <si>
    <t>…………………………………………..</t>
  </si>
  <si>
    <t>pieczęć i podpis upoważnionej osoby</t>
  </si>
  <si>
    <t>Toner HP LaserJet 1200 reg.</t>
  </si>
  <si>
    <t>Toner HP LaserLet 1100 reg.</t>
  </si>
  <si>
    <t>Pianka do czyszczenia plastików</t>
  </si>
  <si>
    <t>Toner Sharp AR-016T (AR-5316) oryginalny</t>
  </si>
  <si>
    <t>Toner Sharp AR-208T (AR-M201) oryginalny</t>
  </si>
  <si>
    <t>Toner Sharp AR-310T (ARM 256/316) oryginalny</t>
  </si>
  <si>
    <t>Toner Brother TN2120 (DCP7030) oryginalny, wydajność 2600 str A4</t>
  </si>
  <si>
    <t>Toner OKI C5250 cyan (wydajność 5000 stron) oryginalny</t>
  </si>
  <si>
    <t>Toner OKI C5250 yellow (wydajność 5000 stron) oryginalny</t>
  </si>
  <si>
    <t>Bęben OKI C5250 yellow (wydajność 17000 stron) oryginalny</t>
  </si>
  <si>
    <t>Bęben OKI C5250 cyan (wydajność 17000 stron) oryginalny</t>
  </si>
  <si>
    <t>Bęben OKI C5250 magenta (wydajność 17000 stron) oryginalny</t>
  </si>
  <si>
    <t>Taśma OKI 3320 oryginalna</t>
  </si>
  <si>
    <t>Płyty CD-R 700 MB w pudełkach</t>
  </si>
  <si>
    <t>Płyty DVD-R w pudełkach</t>
  </si>
  <si>
    <t>Bęben Panasonic KX-FA86 (KX-FLB813PD) oryginalny</t>
  </si>
  <si>
    <t>……………………….</t>
  </si>
  <si>
    <t>pieczęć wykonawcy</t>
  </si>
  <si>
    <t>OFERTA CENOWA - MATERIAŁY EKSPLOATACYJNE</t>
  </si>
  <si>
    <t>Pianka do matryc LCD/TFT 100 ml</t>
  </si>
  <si>
    <t>Ściereczka z mikrofibry do LCD i laptopów (ok.180x150mm)</t>
  </si>
  <si>
    <t>Toner Sharp AR-270T (AR-M 236) oryginalny</t>
  </si>
  <si>
    <t>Marker do płyt CD/DVD czarny + wymazywacz</t>
  </si>
  <si>
    <t>Toner OKI C5250 black (wydajność 5000 stron) oryginalny</t>
  </si>
  <si>
    <t>Bęben OKI C5250 black (wydajność 17000 stron) oryginalny</t>
  </si>
  <si>
    <t>Bęben Brother DR2100 (DCP7030) oryginalny</t>
  </si>
  <si>
    <t>Toner Panasonic KX-FA85E (KX-FLB813PD, wydajność do 5000 stron) oryginalny</t>
  </si>
  <si>
    <t>Toner HP P1006 oryginalny</t>
  </si>
  <si>
    <t xml:space="preserve">Dostawa: najpóźniej w terminie ……… dni roboczych </t>
  </si>
  <si>
    <t>Toner OKI C5250 magenta (wydajność 5000 stron) oryginalny</t>
  </si>
  <si>
    <t>Olej do noży niszczarki (butelki po 100 ml)</t>
  </si>
  <si>
    <t>Toner OKI C610 DN black (wydajność 8000 stron) oryginalny</t>
  </si>
  <si>
    <t>Toner OKI C610 DN magenta (wydajność 6000 stron) oryginalny</t>
  </si>
  <si>
    <t>Toner OKI C610 DN yellow (wydajność 6000 stron) oryginalny</t>
  </si>
  <si>
    <t>Toner OKI C610 DN cyan (wydajność 6000 stron) oryginalny</t>
  </si>
  <si>
    <t>Toner OKI MB460 (wydajność 7000 stron) oryginalny</t>
  </si>
  <si>
    <t>Bęben OKI MB460 (wydajność 25000 stron) oryginalny</t>
  </si>
  <si>
    <t>Toner OKI B720 (wydajność 20000 stron) oryginalny</t>
  </si>
  <si>
    <t>Bateria litowa CR 2032 - do płyt głównych komputera</t>
  </si>
  <si>
    <t>Bęben OKI C610 DN black (wydajność 20000 stron) oryginalny</t>
  </si>
  <si>
    <t>Bęben OKI C610 DN magenta (wydajność 20000 stron) oryginalny</t>
  </si>
  <si>
    <t>Bęben OKI C610 DN yellow (wydajność 20000 stron) oryginalny</t>
  </si>
  <si>
    <t>Bęben OKI C610 DN cyan (wydajność 20000 stron) oryginalny</t>
  </si>
  <si>
    <t>Toner Sharp MX-M310/MX-M314N/MX-M354N oryginalny</t>
  </si>
  <si>
    <t>Toner OKI B6200 (wydajność 10000 stron) oryginalny</t>
  </si>
  <si>
    <t>Toner OKI B6300 (wydajność 17000 stron) oryginalny</t>
  </si>
  <si>
    <t>Klawiatura multimedialna na USB czarna (kompatybilna w Windows XP/Vista/7/8)</t>
  </si>
  <si>
    <t>Papier termiczny (rolka - szer.57mm, dł. 100m) do drukarki</t>
  </si>
  <si>
    <t>Mysz optyczna (czarna) z rolką - bezprzewodowa Wireless, Interfejs: odbiornik typu nano (podłączany przez interfejs USB) min. 3 przyciski, w tym jeden ukryty w rolce + podkładka czarna (kompatybilna z Windows XP/Vista/7/8)</t>
  </si>
  <si>
    <t>Mysz optyczna (czarna) z rolką na USB, 3 przyciski, w tym jeden ukryty w rolce + podkładka czarna (kompatybilna z Windows XP/Vista/7/8)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</si>
</sst>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</numFmts>
  <fonts count="2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90" zoomScaleNormal="90" zoomScalePageLayoutView="0" workbookViewId="0" topLeftCell="A6">
      <selection activeCell="D12" sqref="D12"/>
    </sheetView>
  </sheetViews>
  <sheetFormatPr defaultColWidth="9.140625" defaultRowHeight="12.75"/>
  <cols>
    <col min="1" max="1" width="4.00390625" style="9" customWidth="1"/>
    <col min="2" max="2" width="47.421875" style="9" customWidth="1"/>
    <col min="3" max="3" width="6.28125" style="9" customWidth="1"/>
    <col min="4" max="4" width="7.00390625" style="9" customWidth="1"/>
    <col min="5" max="5" width="11.00390625" style="9" customWidth="1"/>
    <col min="6" max="6" width="14.421875" style="9" customWidth="1"/>
    <col min="7" max="7" width="8.140625" style="26" customWidth="1"/>
    <col min="8" max="8" width="12.421875" style="9" customWidth="1"/>
    <col min="9" max="9" width="17.28125" style="9" customWidth="1"/>
    <col min="10" max="16384" width="9.140625" style="9" customWidth="1"/>
  </cols>
  <sheetData>
    <row r="1" spans="1:9" ht="15.75" customHeight="1">
      <c r="A1" s="4"/>
      <c r="B1" s="4" t="s">
        <v>11</v>
      </c>
      <c r="C1" s="4"/>
      <c r="D1" s="4"/>
      <c r="E1" s="4"/>
      <c r="F1" s="4"/>
      <c r="G1" s="25"/>
      <c r="H1" s="4"/>
      <c r="I1" s="4"/>
    </row>
    <row r="2" spans="1:9" ht="11.25" customHeight="1">
      <c r="A2" s="4"/>
      <c r="B2" s="4" t="s">
        <v>32</v>
      </c>
      <c r="C2" s="4"/>
      <c r="D2" s="4"/>
      <c r="E2" s="4"/>
      <c r="F2" s="4"/>
      <c r="G2" s="25"/>
      <c r="H2" s="4"/>
      <c r="I2" s="31"/>
    </row>
    <row r="3" spans="1:9" ht="8.25" customHeight="1" hidden="1">
      <c r="A3" s="4"/>
      <c r="B3" s="4"/>
      <c r="C3" s="4"/>
      <c r="D3" s="4"/>
      <c r="E3" s="4"/>
      <c r="F3" s="4"/>
      <c r="G3" s="25"/>
      <c r="H3" s="4"/>
      <c r="I3" s="4"/>
    </row>
    <row r="4" spans="1:9" ht="4.5" customHeight="1" hidden="1">
      <c r="A4" s="4"/>
      <c r="B4" s="4"/>
      <c r="C4" s="4"/>
      <c r="D4" s="4"/>
      <c r="E4" s="4"/>
      <c r="F4" s="4"/>
      <c r="G4" s="25"/>
      <c r="H4" s="4"/>
      <c r="I4" s="31"/>
    </row>
    <row r="5" spans="2:9" ht="7.5" customHeight="1" hidden="1">
      <c r="B5" s="17"/>
      <c r="I5" s="11"/>
    </row>
    <row r="6" spans="1:9" ht="24" customHeight="1">
      <c r="A6" s="40" t="s">
        <v>33</v>
      </c>
      <c r="B6" s="40"/>
      <c r="C6" s="40"/>
      <c r="D6" s="40"/>
      <c r="E6" s="40"/>
      <c r="F6" s="40"/>
      <c r="G6" s="40"/>
      <c r="H6" s="40"/>
      <c r="I6" s="40"/>
    </row>
    <row r="7" ht="9.75" customHeight="1"/>
    <row r="8" spans="1:7" ht="20.25" customHeight="1">
      <c r="A8" s="1"/>
      <c r="C8" s="1"/>
      <c r="D8" s="1"/>
      <c r="E8" s="1"/>
      <c r="F8" s="1"/>
      <c r="G8" s="1"/>
    </row>
    <row r="9" spans="1:9" ht="50.25" customHeight="1">
      <c r="A9" s="3" t="s">
        <v>0</v>
      </c>
      <c r="B9" s="3" t="s">
        <v>1</v>
      </c>
      <c r="C9" s="3" t="s">
        <v>2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9" ht="21" customHeight="1">
      <c r="A10" s="18">
        <v>1</v>
      </c>
      <c r="B10" s="22" t="s">
        <v>18</v>
      </c>
      <c r="C10" s="20" t="s">
        <v>3</v>
      </c>
      <c r="D10" s="20">
        <v>3</v>
      </c>
      <c r="E10" s="21"/>
      <c r="F10" s="21">
        <f aca="true" t="shared" si="0" ref="F10:F52">D10*E10</f>
        <v>0</v>
      </c>
      <c r="G10" s="27">
        <v>0.23</v>
      </c>
      <c r="H10" s="21">
        <f aca="true" t="shared" si="1" ref="H10:H52">F10*G10</f>
        <v>0</v>
      </c>
      <c r="I10" s="21">
        <f aca="true" t="shared" si="2" ref="I10:I52">SUM(F10,H10)</f>
        <v>0</v>
      </c>
    </row>
    <row r="11" spans="1:9" ht="22.5" customHeight="1">
      <c r="A11" s="18">
        <v>2</v>
      </c>
      <c r="B11" s="22" t="s">
        <v>36</v>
      </c>
      <c r="C11" s="20" t="s">
        <v>3</v>
      </c>
      <c r="D11" s="20">
        <v>2</v>
      </c>
      <c r="E11" s="21"/>
      <c r="F11" s="21">
        <f t="shared" si="0"/>
        <v>0</v>
      </c>
      <c r="G11" s="27">
        <v>0.23</v>
      </c>
      <c r="H11" s="21">
        <f t="shared" si="1"/>
        <v>0</v>
      </c>
      <c r="I11" s="21">
        <f t="shared" si="2"/>
        <v>0</v>
      </c>
    </row>
    <row r="12" spans="1:9" ht="18.75" customHeight="1">
      <c r="A12" s="18">
        <v>3</v>
      </c>
      <c r="B12" s="23" t="s">
        <v>19</v>
      </c>
      <c r="C12" s="20" t="s">
        <v>3</v>
      </c>
      <c r="D12" s="20">
        <v>6</v>
      </c>
      <c r="E12" s="21"/>
      <c r="F12" s="21">
        <f t="shared" si="0"/>
        <v>0</v>
      </c>
      <c r="G12" s="27">
        <v>0.23</v>
      </c>
      <c r="H12" s="21">
        <f t="shared" si="1"/>
        <v>0</v>
      </c>
      <c r="I12" s="21">
        <f t="shared" si="2"/>
        <v>0</v>
      </c>
    </row>
    <row r="13" spans="1:9" ht="21" customHeight="1">
      <c r="A13" s="18">
        <v>4</v>
      </c>
      <c r="B13" s="32" t="s">
        <v>20</v>
      </c>
      <c r="C13" s="20" t="s">
        <v>3</v>
      </c>
      <c r="D13" s="20">
        <v>2</v>
      </c>
      <c r="E13" s="21"/>
      <c r="F13" s="21">
        <f t="shared" si="0"/>
        <v>0</v>
      </c>
      <c r="G13" s="27">
        <v>0.23</v>
      </c>
      <c r="H13" s="21">
        <f t="shared" si="1"/>
        <v>0</v>
      </c>
      <c r="I13" s="21">
        <f t="shared" si="2"/>
        <v>0</v>
      </c>
    </row>
    <row r="14" spans="1:9" ht="35.25" customHeight="1">
      <c r="A14" s="18">
        <v>5</v>
      </c>
      <c r="B14" s="32" t="s">
        <v>58</v>
      </c>
      <c r="C14" s="20" t="s">
        <v>3</v>
      </c>
      <c r="D14" s="20">
        <v>8</v>
      </c>
      <c r="E14" s="21"/>
      <c r="F14" s="21">
        <f t="shared" si="0"/>
        <v>0</v>
      </c>
      <c r="G14" s="27">
        <v>0.23</v>
      </c>
      <c r="H14" s="21">
        <f t="shared" si="1"/>
        <v>0</v>
      </c>
      <c r="I14" s="21">
        <f t="shared" si="2"/>
        <v>0</v>
      </c>
    </row>
    <row r="15" spans="1:9" ht="18.75" customHeight="1">
      <c r="A15" s="18">
        <v>6</v>
      </c>
      <c r="B15" s="32" t="s">
        <v>42</v>
      </c>
      <c r="C15" s="20" t="s">
        <v>3</v>
      </c>
      <c r="D15" s="20">
        <v>2</v>
      </c>
      <c r="E15" s="21"/>
      <c r="F15" s="21">
        <f t="shared" si="0"/>
        <v>0</v>
      </c>
      <c r="G15" s="27">
        <v>0.23</v>
      </c>
      <c r="H15" s="21">
        <f t="shared" si="1"/>
        <v>0</v>
      </c>
      <c r="I15" s="21">
        <f t="shared" si="2"/>
        <v>0</v>
      </c>
    </row>
    <row r="16" spans="1:9" ht="18" customHeight="1">
      <c r="A16" s="18">
        <v>7</v>
      </c>
      <c r="B16" s="22" t="s">
        <v>15</v>
      </c>
      <c r="C16" s="20" t="s">
        <v>3</v>
      </c>
      <c r="D16" s="20">
        <v>6</v>
      </c>
      <c r="E16" s="21"/>
      <c r="F16" s="21">
        <f t="shared" si="0"/>
        <v>0</v>
      </c>
      <c r="G16" s="27">
        <v>0.23</v>
      </c>
      <c r="H16" s="21">
        <f t="shared" si="1"/>
        <v>0</v>
      </c>
      <c r="I16" s="21">
        <f t="shared" si="2"/>
        <v>0</v>
      </c>
    </row>
    <row r="17" spans="1:9" ht="18" customHeight="1">
      <c r="A17" s="18">
        <v>8</v>
      </c>
      <c r="B17" s="22" t="s">
        <v>16</v>
      </c>
      <c r="C17" s="20" t="s">
        <v>3</v>
      </c>
      <c r="D17" s="20">
        <v>2</v>
      </c>
      <c r="E17" s="21"/>
      <c r="F17" s="21">
        <f t="shared" si="0"/>
        <v>0</v>
      </c>
      <c r="G17" s="27">
        <v>0.23</v>
      </c>
      <c r="H17" s="21">
        <f t="shared" si="1"/>
        <v>0</v>
      </c>
      <c r="I17" s="21">
        <f t="shared" si="2"/>
        <v>0</v>
      </c>
    </row>
    <row r="18" spans="1:9" ht="30.75" customHeight="1">
      <c r="A18" s="18">
        <v>9</v>
      </c>
      <c r="B18" s="22" t="s">
        <v>21</v>
      </c>
      <c r="C18" s="20" t="s">
        <v>3</v>
      </c>
      <c r="D18" s="20">
        <v>5</v>
      </c>
      <c r="E18" s="21"/>
      <c r="F18" s="21">
        <f t="shared" si="0"/>
        <v>0</v>
      </c>
      <c r="G18" s="27">
        <v>0.23</v>
      </c>
      <c r="H18" s="21">
        <f t="shared" si="1"/>
        <v>0</v>
      </c>
      <c r="I18" s="21">
        <f t="shared" si="2"/>
        <v>0</v>
      </c>
    </row>
    <row r="19" spans="1:9" ht="18" customHeight="1">
      <c r="A19" s="18">
        <v>10</v>
      </c>
      <c r="B19" s="19" t="s">
        <v>40</v>
      </c>
      <c r="C19" s="20" t="s">
        <v>3</v>
      </c>
      <c r="D19" s="20">
        <v>2</v>
      </c>
      <c r="E19" s="21"/>
      <c r="F19" s="21">
        <f t="shared" si="0"/>
        <v>0</v>
      </c>
      <c r="G19" s="27">
        <v>0.23</v>
      </c>
      <c r="H19" s="21">
        <f t="shared" si="1"/>
        <v>0</v>
      </c>
      <c r="I19" s="21">
        <f t="shared" si="2"/>
        <v>0</v>
      </c>
    </row>
    <row r="20" spans="1:9" ht="36.75" customHeight="1">
      <c r="A20" s="18">
        <v>11</v>
      </c>
      <c r="B20" s="22" t="s">
        <v>59</v>
      </c>
      <c r="C20" s="20" t="s">
        <v>3</v>
      </c>
      <c r="D20" s="20">
        <v>6</v>
      </c>
      <c r="E20" s="21"/>
      <c r="F20" s="21">
        <f t="shared" si="0"/>
        <v>0</v>
      </c>
      <c r="G20" s="27">
        <v>0.23</v>
      </c>
      <c r="H20" s="21">
        <f t="shared" si="1"/>
        <v>0</v>
      </c>
      <c r="I20" s="21">
        <f t="shared" si="2"/>
        <v>0</v>
      </c>
    </row>
    <row r="21" spans="1:9" ht="36.75" customHeight="1">
      <c r="A21" s="18">
        <v>12</v>
      </c>
      <c r="B21" s="22" t="s">
        <v>60</v>
      </c>
      <c r="C21" s="20" t="s">
        <v>3</v>
      </c>
      <c r="D21" s="20">
        <v>14</v>
      </c>
      <c r="E21" s="21"/>
      <c r="F21" s="21">
        <f t="shared" si="0"/>
        <v>0</v>
      </c>
      <c r="G21" s="27">
        <v>0.23</v>
      </c>
      <c r="H21" s="21">
        <f t="shared" si="1"/>
        <v>0</v>
      </c>
      <c r="I21" s="21">
        <f t="shared" si="2"/>
        <v>0</v>
      </c>
    </row>
    <row r="22" spans="1:9" ht="40.5" customHeight="1">
      <c r="A22" s="18">
        <v>13</v>
      </c>
      <c r="B22" s="22" t="s">
        <v>52</v>
      </c>
      <c r="C22" s="20" t="s">
        <v>3</v>
      </c>
      <c r="D22" s="20">
        <v>8</v>
      </c>
      <c r="E22" s="21"/>
      <c r="F22" s="21">
        <f t="shared" si="0"/>
        <v>0</v>
      </c>
      <c r="G22" s="27">
        <v>0.23</v>
      </c>
      <c r="H22" s="21">
        <f t="shared" si="1"/>
        <v>0</v>
      </c>
      <c r="I22" s="21">
        <f t="shared" si="2"/>
        <v>0</v>
      </c>
    </row>
    <row r="23" spans="1:9" ht="30.75" customHeight="1">
      <c r="A23" s="18">
        <v>14</v>
      </c>
      <c r="B23" s="22" t="s">
        <v>50</v>
      </c>
      <c r="C23" s="20" t="s">
        <v>3</v>
      </c>
      <c r="D23" s="20">
        <v>3</v>
      </c>
      <c r="E23" s="21"/>
      <c r="F23" s="21">
        <f t="shared" si="0"/>
        <v>0</v>
      </c>
      <c r="G23" s="27">
        <v>0.23</v>
      </c>
      <c r="H23" s="21">
        <f t="shared" si="1"/>
        <v>0</v>
      </c>
      <c r="I23" s="21">
        <f t="shared" si="2"/>
        <v>0</v>
      </c>
    </row>
    <row r="24" spans="1:9" ht="35.25" customHeight="1">
      <c r="A24" s="18">
        <v>15</v>
      </c>
      <c r="B24" s="19" t="s">
        <v>51</v>
      </c>
      <c r="C24" s="20" t="s">
        <v>3</v>
      </c>
      <c r="D24" s="20">
        <v>2</v>
      </c>
      <c r="E24" s="21"/>
      <c r="F24" s="21">
        <f t="shared" si="0"/>
        <v>0</v>
      </c>
      <c r="G24" s="27">
        <v>0.23</v>
      </c>
      <c r="H24" s="21">
        <f t="shared" si="1"/>
        <v>0</v>
      </c>
      <c r="I24" s="21">
        <f t="shared" si="2"/>
        <v>0</v>
      </c>
    </row>
    <row r="25" spans="1:9" ht="31.5" customHeight="1">
      <c r="A25" s="18">
        <v>16</v>
      </c>
      <c r="B25" s="19" t="s">
        <v>38</v>
      </c>
      <c r="C25" s="20" t="s">
        <v>3</v>
      </c>
      <c r="D25" s="20">
        <v>1</v>
      </c>
      <c r="E25" s="21"/>
      <c r="F25" s="21">
        <f t="shared" si="0"/>
        <v>0</v>
      </c>
      <c r="G25" s="27">
        <v>0.23</v>
      </c>
      <c r="H25" s="21">
        <f t="shared" si="1"/>
        <v>0</v>
      </c>
      <c r="I25" s="21">
        <f t="shared" si="2"/>
        <v>0</v>
      </c>
    </row>
    <row r="26" spans="1:9" ht="30.75" customHeight="1">
      <c r="A26" s="18">
        <v>17</v>
      </c>
      <c r="B26" s="19" t="s">
        <v>44</v>
      </c>
      <c r="C26" s="20" t="s">
        <v>3</v>
      </c>
      <c r="D26" s="20">
        <v>1</v>
      </c>
      <c r="E26" s="21"/>
      <c r="F26" s="21">
        <f t="shared" si="0"/>
        <v>0</v>
      </c>
      <c r="G26" s="27">
        <v>0.23</v>
      </c>
      <c r="H26" s="21">
        <f t="shared" si="1"/>
        <v>0</v>
      </c>
      <c r="I26" s="21">
        <f t="shared" si="2"/>
        <v>0</v>
      </c>
    </row>
    <row r="27" spans="1:9" ht="28.5" customHeight="1">
      <c r="A27" s="18">
        <v>18</v>
      </c>
      <c r="B27" s="19" t="s">
        <v>22</v>
      </c>
      <c r="C27" s="20" t="s">
        <v>3</v>
      </c>
      <c r="D27" s="20">
        <v>1</v>
      </c>
      <c r="E27" s="21"/>
      <c r="F27" s="21">
        <f t="shared" si="0"/>
        <v>0</v>
      </c>
      <c r="G27" s="27">
        <v>0.23</v>
      </c>
      <c r="H27" s="21">
        <f t="shared" si="1"/>
        <v>0</v>
      </c>
      <c r="I27" s="21">
        <f t="shared" si="2"/>
        <v>0</v>
      </c>
    </row>
    <row r="28" spans="1:9" ht="29.25" customHeight="1">
      <c r="A28" s="18">
        <v>19</v>
      </c>
      <c r="B28" s="19" t="s">
        <v>23</v>
      </c>
      <c r="C28" s="20" t="s">
        <v>3</v>
      </c>
      <c r="D28" s="20">
        <v>1</v>
      </c>
      <c r="E28" s="21"/>
      <c r="F28" s="21">
        <f t="shared" si="0"/>
        <v>0</v>
      </c>
      <c r="G28" s="27">
        <v>0.23</v>
      </c>
      <c r="H28" s="21">
        <f t="shared" si="1"/>
        <v>0</v>
      </c>
      <c r="I28" s="21">
        <f t="shared" si="2"/>
        <v>0</v>
      </c>
    </row>
    <row r="29" spans="1:9" ht="30" customHeight="1">
      <c r="A29" s="18">
        <v>20</v>
      </c>
      <c r="B29" s="19" t="s">
        <v>39</v>
      </c>
      <c r="C29" s="20" t="s">
        <v>3</v>
      </c>
      <c r="D29" s="20">
        <v>1</v>
      </c>
      <c r="E29" s="21"/>
      <c r="F29" s="21">
        <f t="shared" si="0"/>
        <v>0</v>
      </c>
      <c r="G29" s="27">
        <v>0.23</v>
      </c>
      <c r="H29" s="21">
        <f t="shared" si="1"/>
        <v>0</v>
      </c>
      <c r="I29" s="21">
        <f t="shared" si="2"/>
        <v>0</v>
      </c>
    </row>
    <row r="30" spans="1:9" ht="30" customHeight="1">
      <c r="A30" s="18">
        <v>21</v>
      </c>
      <c r="B30" s="19" t="s">
        <v>24</v>
      </c>
      <c r="C30" s="20" t="s">
        <v>3</v>
      </c>
      <c r="D30" s="20">
        <v>1</v>
      </c>
      <c r="E30" s="21"/>
      <c r="F30" s="21">
        <f t="shared" si="0"/>
        <v>0</v>
      </c>
      <c r="G30" s="27">
        <v>0.23</v>
      </c>
      <c r="H30" s="21">
        <f t="shared" si="1"/>
        <v>0</v>
      </c>
      <c r="I30" s="21">
        <f t="shared" si="2"/>
        <v>0</v>
      </c>
    </row>
    <row r="31" spans="1:9" ht="32.25" customHeight="1">
      <c r="A31" s="18">
        <v>22</v>
      </c>
      <c r="B31" s="19" t="s">
        <v>25</v>
      </c>
      <c r="C31" s="20" t="s">
        <v>3</v>
      </c>
      <c r="D31" s="20">
        <v>1</v>
      </c>
      <c r="E31" s="21"/>
      <c r="F31" s="21">
        <f t="shared" si="0"/>
        <v>0</v>
      </c>
      <c r="G31" s="27">
        <v>0.23</v>
      </c>
      <c r="H31" s="21">
        <f t="shared" si="1"/>
        <v>0</v>
      </c>
      <c r="I31" s="21">
        <f t="shared" si="2"/>
        <v>0</v>
      </c>
    </row>
    <row r="32" spans="1:9" ht="28.5" customHeight="1">
      <c r="A32" s="18">
        <v>23</v>
      </c>
      <c r="B32" s="22" t="s">
        <v>26</v>
      </c>
      <c r="C32" s="20" t="s">
        <v>3</v>
      </c>
      <c r="D32" s="20">
        <v>1</v>
      </c>
      <c r="E32" s="21"/>
      <c r="F32" s="21">
        <f t="shared" si="0"/>
        <v>0</v>
      </c>
      <c r="G32" s="27">
        <v>0.23</v>
      </c>
      <c r="H32" s="21">
        <f t="shared" si="1"/>
        <v>0</v>
      </c>
      <c r="I32" s="21">
        <f t="shared" si="2"/>
        <v>0</v>
      </c>
    </row>
    <row r="33" spans="1:9" ht="33" customHeight="1">
      <c r="A33" s="18">
        <v>24</v>
      </c>
      <c r="B33" s="19" t="s">
        <v>46</v>
      </c>
      <c r="C33" s="20" t="s">
        <v>3</v>
      </c>
      <c r="D33" s="20">
        <v>4</v>
      </c>
      <c r="E33" s="21"/>
      <c r="F33" s="21">
        <f t="shared" si="0"/>
        <v>0</v>
      </c>
      <c r="G33" s="27">
        <v>0.23</v>
      </c>
      <c r="H33" s="21">
        <f t="shared" si="1"/>
        <v>0</v>
      </c>
      <c r="I33" s="21">
        <f t="shared" si="2"/>
        <v>0</v>
      </c>
    </row>
    <row r="34" spans="1:9" ht="31.5" customHeight="1">
      <c r="A34" s="18">
        <v>25</v>
      </c>
      <c r="B34" s="19" t="s">
        <v>47</v>
      </c>
      <c r="C34" s="20" t="s">
        <v>3</v>
      </c>
      <c r="D34" s="20">
        <v>3</v>
      </c>
      <c r="E34" s="21"/>
      <c r="F34" s="21">
        <f t="shared" si="0"/>
        <v>0</v>
      </c>
      <c r="G34" s="27">
        <v>0.23</v>
      </c>
      <c r="H34" s="21">
        <f t="shared" si="1"/>
        <v>0</v>
      </c>
      <c r="I34" s="21">
        <f t="shared" si="2"/>
        <v>0</v>
      </c>
    </row>
    <row r="35" spans="1:9" ht="30.75" customHeight="1">
      <c r="A35" s="18">
        <v>26</v>
      </c>
      <c r="B35" s="19" t="s">
        <v>48</v>
      </c>
      <c r="C35" s="20" t="s">
        <v>3</v>
      </c>
      <c r="D35" s="20">
        <v>3</v>
      </c>
      <c r="E35" s="21"/>
      <c r="F35" s="21">
        <f t="shared" si="0"/>
        <v>0</v>
      </c>
      <c r="G35" s="27">
        <v>0.23</v>
      </c>
      <c r="H35" s="21">
        <f t="shared" si="1"/>
        <v>0</v>
      </c>
      <c r="I35" s="21">
        <f t="shared" si="2"/>
        <v>0</v>
      </c>
    </row>
    <row r="36" spans="1:9" ht="30.75" customHeight="1">
      <c r="A36" s="18">
        <v>27</v>
      </c>
      <c r="B36" s="19" t="s">
        <v>49</v>
      </c>
      <c r="C36" s="20" t="s">
        <v>3</v>
      </c>
      <c r="D36" s="20">
        <v>3</v>
      </c>
      <c r="E36" s="21"/>
      <c r="F36" s="21">
        <f t="shared" si="0"/>
        <v>0</v>
      </c>
      <c r="G36" s="27">
        <v>0.23</v>
      </c>
      <c r="H36" s="21">
        <f t="shared" si="1"/>
        <v>0</v>
      </c>
      <c r="I36" s="21">
        <f t="shared" si="2"/>
        <v>0</v>
      </c>
    </row>
    <row r="37" spans="1:9" ht="30.75" customHeight="1">
      <c r="A37" s="18">
        <v>28</v>
      </c>
      <c r="B37" s="19" t="s">
        <v>54</v>
      </c>
      <c r="C37" s="20" t="s">
        <v>3</v>
      </c>
      <c r="D37" s="20">
        <v>1</v>
      </c>
      <c r="E37" s="21"/>
      <c r="F37" s="21">
        <f t="shared" si="0"/>
        <v>0</v>
      </c>
      <c r="G37" s="27">
        <v>0.23</v>
      </c>
      <c r="H37" s="21">
        <f t="shared" si="1"/>
        <v>0</v>
      </c>
      <c r="I37" s="21">
        <f t="shared" si="2"/>
        <v>0</v>
      </c>
    </row>
    <row r="38" spans="1:9" ht="30.75" customHeight="1">
      <c r="A38" s="18">
        <v>29</v>
      </c>
      <c r="B38" s="19" t="s">
        <v>55</v>
      </c>
      <c r="C38" s="20" t="s">
        <v>3</v>
      </c>
      <c r="D38" s="20">
        <v>1</v>
      </c>
      <c r="E38" s="21"/>
      <c r="F38" s="21">
        <f t="shared" si="0"/>
        <v>0</v>
      </c>
      <c r="G38" s="27">
        <v>0.23</v>
      </c>
      <c r="H38" s="21">
        <f t="shared" si="1"/>
        <v>0</v>
      </c>
      <c r="I38" s="21">
        <f t="shared" si="2"/>
        <v>0</v>
      </c>
    </row>
    <row r="39" spans="1:9" ht="30.75" customHeight="1">
      <c r="A39" s="18">
        <v>30</v>
      </c>
      <c r="B39" s="19" t="s">
        <v>56</v>
      </c>
      <c r="C39" s="20" t="s">
        <v>3</v>
      </c>
      <c r="D39" s="20">
        <v>1</v>
      </c>
      <c r="E39" s="21"/>
      <c r="F39" s="21">
        <f t="shared" si="0"/>
        <v>0</v>
      </c>
      <c r="G39" s="27">
        <v>0.23</v>
      </c>
      <c r="H39" s="21">
        <f t="shared" si="1"/>
        <v>0</v>
      </c>
      <c r="I39" s="21">
        <f t="shared" si="2"/>
        <v>0</v>
      </c>
    </row>
    <row r="40" spans="1:9" ht="30.75" customHeight="1">
      <c r="A40" s="18">
        <v>31</v>
      </c>
      <c r="B40" s="19" t="s">
        <v>57</v>
      </c>
      <c r="C40" s="20" t="s">
        <v>3</v>
      </c>
      <c r="D40" s="20">
        <v>1</v>
      </c>
      <c r="E40" s="21"/>
      <c r="F40" s="21">
        <f t="shared" si="0"/>
        <v>0</v>
      </c>
      <c r="G40" s="27">
        <v>0.23</v>
      </c>
      <c r="H40" s="21">
        <f t="shared" si="1"/>
        <v>0</v>
      </c>
      <c r="I40" s="21">
        <f t="shared" si="2"/>
        <v>0</v>
      </c>
    </row>
    <row r="41" spans="1:9" ht="33.75" customHeight="1">
      <c r="A41" s="18">
        <v>32</v>
      </c>
      <c r="B41" s="23" t="s">
        <v>41</v>
      </c>
      <c r="C41" s="20" t="s">
        <v>3</v>
      </c>
      <c r="D41" s="20">
        <v>3</v>
      </c>
      <c r="E41" s="21"/>
      <c r="F41" s="21">
        <f t="shared" si="0"/>
        <v>0</v>
      </c>
      <c r="G41" s="27">
        <v>0.23</v>
      </c>
      <c r="H41" s="21">
        <f t="shared" si="1"/>
        <v>0</v>
      </c>
      <c r="I41" s="21">
        <f t="shared" si="2"/>
        <v>0</v>
      </c>
    </row>
    <row r="42" spans="1:9" ht="31.5" customHeight="1">
      <c r="A42" s="18">
        <v>33</v>
      </c>
      <c r="B42" s="19" t="s">
        <v>30</v>
      </c>
      <c r="C42" s="20" t="s">
        <v>3</v>
      </c>
      <c r="D42" s="20">
        <v>2</v>
      </c>
      <c r="E42" s="21"/>
      <c r="F42" s="21">
        <f t="shared" si="0"/>
        <v>0</v>
      </c>
      <c r="G42" s="27">
        <v>0.23</v>
      </c>
      <c r="H42" s="21">
        <f t="shared" si="1"/>
        <v>0</v>
      </c>
      <c r="I42" s="21">
        <f t="shared" si="2"/>
        <v>0</v>
      </c>
    </row>
    <row r="43" spans="1:9" ht="19.5" customHeight="1">
      <c r="A43" s="18">
        <v>34</v>
      </c>
      <c r="B43" s="19" t="s">
        <v>27</v>
      </c>
      <c r="C43" s="20" t="s">
        <v>3</v>
      </c>
      <c r="D43" s="20">
        <v>48</v>
      </c>
      <c r="E43" s="21"/>
      <c r="F43" s="21">
        <f t="shared" si="0"/>
        <v>0</v>
      </c>
      <c r="G43" s="27">
        <v>0.23</v>
      </c>
      <c r="H43" s="21">
        <f t="shared" si="1"/>
        <v>0</v>
      </c>
      <c r="I43" s="21">
        <f t="shared" si="2"/>
        <v>0</v>
      </c>
    </row>
    <row r="44" spans="1:9" ht="19.5" customHeight="1">
      <c r="A44" s="18">
        <v>35</v>
      </c>
      <c r="B44" s="19" t="s">
        <v>28</v>
      </c>
      <c r="C44" s="20" t="s">
        <v>3</v>
      </c>
      <c r="D44" s="20">
        <v>40</v>
      </c>
      <c r="E44" s="21"/>
      <c r="F44" s="21">
        <f t="shared" si="0"/>
        <v>0</v>
      </c>
      <c r="G44" s="27">
        <v>0.23</v>
      </c>
      <c r="H44" s="21">
        <f t="shared" si="1"/>
        <v>0</v>
      </c>
      <c r="I44" s="21">
        <f t="shared" si="2"/>
        <v>0</v>
      </c>
    </row>
    <row r="45" spans="1:9" ht="21" customHeight="1">
      <c r="A45" s="18">
        <v>36</v>
      </c>
      <c r="B45" s="19" t="s">
        <v>29</v>
      </c>
      <c r="C45" s="20" t="s">
        <v>3</v>
      </c>
      <c r="D45" s="20">
        <v>140</v>
      </c>
      <c r="E45" s="21"/>
      <c r="F45" s="21">
        <f t="shared" si="0"/>
        <v>0</v>
      </c>
      <c r="G45" s="27">
        <v>0.23</v>
      </c>
      <c r="H45" s="21">
        <f t="shared" si="1"/>
        <v>0</v>
      </c>
      <c r="I45" s="21">
        <f t="shared" si="2"/>
        <v>0</v>
      </c>
    </row>
    <row r="46" spans="1:9" ht="21" customHeight="1">
      <c r="A46" s="18">
        <v>37</v>
      </c>
      <c r="B46" s="19" t="s">
        <v>34</v>
      </c>
      <c r="C46" s="20" t="s">
        <v>3</v>
      </c>
      <c r="D46" s="20">
        <v>6</v>
      </c>
      <c r="E46" s="21"/>
      <c r="F46" s="21">
        <f t="shared" si="0"/>
        <v>0</v>
      </c>
      <c r="G46" s="27">
        <v>0.23</v>
      </c>
      <c r="H46" s="21">
        <f t="shared" si="1"/>
        <v>0</v>
      </c>
      <c r="I46" s="21">
        <f t="shared" si="2"/>
        <v>0</v>
      </c>
    </row>
    <row r="47" spans="1:9" ht="31.5" customHeight="1">
      <c r="A47" s="18">
        <v>38</v>
      </c>
      <c r="B47" s="19" t="s">
        <v>35</v>
      </c>
      <c r="C47" s="20" t="s">
        <v>3</v>
      </c>
      <c r="D47" s="20">
        <v>12</v>
      </c>
      <c r="E47" s="21"/>
      <c r="F47" s="21">
        <f t="shared" si="0"/>
        <v>0</v>
      </c>
      <c r="G47" s="27">
        <v>0.23</v>
      </c>
      <c r="H47" s="21">
        <f t="shared" si="1"/>
        <v>0</v>
      </c>
      <c r="I47" s="21">
        <f t="shared" si="2"/>
        <v>0</v>
      </c>
    </row>
    <row r="48" spans="1:9" ht="20.25" customHeight="1">
      <c r="A48" s="18">
        <v>39</v>
      </c>
      <c r="B48" s="19" t="s">
        <v>17</v>
      </c>
      <c r="C48" s="20" t="s">
        <v>3</v>
      </c>
      <c r="D48" s="20">
        <v>5</v>
      </c>
      <c r="E48" s="21"/>
      <c r="F48" s="21">
        <f t="shared" si="0"/>
        <v>0</v>
      </c>
      <c r="G48" s="27">
        <v>0.23</v>
      </c>
      <c r="H48" s="21">
        <f t="shared" si="1"/>
        <v>0</v>
      </c>
      <c r="I48" s="21">
        <f t="shared" si="2"/>
        <v>0</v>
      </c>
    </row>
    <row r="49" spans="1:9" ht="36.75" customHeight="1">
      <c r="A49" s="18">
        <v>40</v>
      </c>
      <c r="B49" s="19" t="s">
        <v>61</v>
      </c>
      <c r="C49" s="20" t="s">
        <v>3</v>
      </c>
      <c r="D49" s="20">
        <v>4</v>
      </c>
      <c r="E49" s="21"/>
      <c r="F49" s="21">
        <f t="shared" si="0"/>
        <v>0</v>
      </c>
      <c r="G49" s="27">
        <v>0.23</v>
      </c>
      <c r="H49" s="21">
        <f t="shared" si="1"/>
        <v>0</v>
      </c>
      <c r="I49" s="21">
        <f t="shared" si="2"/>
        <v>0</v>
      </c>
    </row>
    <row r="50" spans="1:9" ht="83.25" customHeight="1">
      <c r="A50" s="18">
        <v>41</v>
      </c>
      <c r="B50" s="19" t="s">
        <v>63</v>
      </c>
      <c r="C50" s="20" t="s">
        <v>3</v>
      </c>
      <c r="D50" s="20">
        <v>5</v>
      </c>
      <c r="E50" s="21"/>
      <c r="F50" s="21">
        <f t="shared" si="0"/>
        <v>0</v>
      </c>
      <c r="G50" s="27">
        <v>0.23</v>
      </c>
      <c r="H50" s="21">
        <f t="shared" si="1"/>
        <v>0</v>
      </c>
      <c r="I50" s="21">
        <f t="shared" si="2"/>
        <v>0</v>
      </c>
    </row>
    <row r="51" spans="1:9" ht="51" customHeight="1">
      <c r="A51" s="18">
        <v>42</v>
      </c>
      <c r="B51" s="19" t="s">
        <v>64</v>
      </c>
      <c r="C51" s="20" t="s">
        <v>3</v>
      </c>
      <c r="D51" s="20">
        <v>5</v>
      </c>
      <c r="E51" s="21"/>
      <c r="F51" s="21">
        <f t="shared" si="0"/>
        <v>0</v>
      </c>
      <c r="G51" s="27">
        <v>0.23</v>
      </c>
      <c r="H51" s="21">
        <f t="shared" si="1"/>
        <v>0</v>
      </c>
      <c r="I51" s="21">
        <f t="shared" si="2"/>
        <v>0</v>
      </c>
    </row>
    <row r="52" spans="1:9" ht="24" customHeight="1">
      <c r="A52" s="18">
        <v>43</v>
      </c>
      <c r="B52" s="19" t="s">
        <v>45</v>
      </c>
      <c r="C52" s="20" t="s">
        <v>3</v>
      </c>
      <c r="D52" s="20">
        <v>8</v>
      </c>
      <c r="E52" s="21"/>
      <c r="F52" s="21">
        <f t="shared" si="0"/>
        <v>0</v>
      </c>
      <c r="G52" s="27">
        <v>0.23</v>
      </c>
      <c r="H52" s="21">
        <f t="shared" si="1"/>
        <v>0</v>
      </c>
      <c r="I52" s="21">
        <f t="shared" si="2"/>
        <v>0</v>
      </c>
    </row>
    <row r="53" spans="1:9" ht="24" customHeight="1">
      <c r="A53" s="18">
        <v>44</v>
      </c>
      <c r="B53" s="19" t="s">
        <v>37</v>
      </c>
      <c r="C53" s="20" t="s">
        <v>3</v>
      </c>
      <c r="D53" s="20">
        <v>4</v>
      </c>
      <c r="E53" s="21"/>
      <c r="F53" s="21">
        <f>D53*E53</f>
        <v>0</v>
      </c>
      <c r="G53" s="27">
        <v>0.23</v>
      </c>
      <c r="H53" s="21">
        <f>F53*G53</f>
        <v>0</v>
      </c>
      <c r="I53" s="21">
        <f>SUM(F53,H53)</f>
        <v>0</v>
      </c>
    </row>
    <row r="54" spans="1:9" ht="33.75" customHeight="1">
      <c r="A54" s="18">
        <v>45</v>
      </c>
      <c r="B54" s="37" t="s">
        <v>62</v>
      </c>
      <c r="C54" s="20" t="s">
        <v>3</v>
      </c>
      <c r="D54" s="20">
        <v>60</v>
      </c>
      <c r="E54" s="21"/>
      <c r="F54" s="21">
        <f>D54*E54</f>
        <v>0</v>
      </c>
      <c r="G54" s="27">
        <v>0.23</v>
      </c>
      <c r="H54" s="21">
        <f>F54*G54</f>
        <v>0</v>
      </c>
      <c r="I54" s="21">
        <f>SUM(F54,H54)</f>
        <v>0</v>
      </c>
    </row>
    <row r="55" spans="1:9" ht="33" customHeight="1">
      <c r="A55" s="18">
        <v>46</v>
      </c>
      <c r="B55" s="19" t="s">
        <v>53</v>
      </c>
      <c r="C55" s="20" t="s">
        <v>3</v>
      </c>
      <c r="D55" s="20">
        <v>6</v>
      </c>
      <c r="E55" s="21"/>
      <c r="F55" s="21">
        <f>D55*E55</f>
        <v>0</v>
      </c>
      <c r="G55" s="27">
        <v>0.23</v>
      </c>
      <c r="H55" s="21">
        <f>F55*G55</f>
        <v>0</v>
      </c>
      <c r="I55" s="21">
        <f>SUM(F55,H55)</f>
        <v>0</v>
      </c>
    </row>
    <row r="56" spans="1:9" ht="30" customHeight="1">
      <c r="A56" s="41" t="s">
        <v>4</v>
      </c>
      <c r="B56" s="42"/>
      <c r="C56" s="42"/>
      <c r="D56" s="42"/>
      <c r="E56" s="43"/>
      <c r="F56" s="21">
        <f>SUM(F10:F55)</f>
        <v>0</v>
      </c>
      <c r="G56" s="27">
        <v>0.23</v>
      </c>
      <c r="H56" s="21">
        <f>SUM(H10:H55)</f>
        <v>0</v>
      </c>
      <c r="I56" s="12">
        <f>SUM(I10:I55)</f>
        <v>0</v>
      </c>
    </row>
    <row r="57" spans="1:9" ht="31.5" customHeight="1">
      <c r="A57" s="33"/>
      <c r="B57" s="33"/>
      <c r="C57" s="33"/>
      <c r="D57" s="33"/>
      <c r="E57" s="33"/>
      <c r="F57" s="34"/>
      <c r="G57" s="35"/>
      <c r="H57" s="34"/>
      <c r="I57" s="36"/>
    </row>
    <row r="58" spans="1:9" ht="18" customHeight="1">
      <c r="A58" s="44" t="s">
        <v>43</v>
      </c>
      <c r="B58" s="45"/>
      <c r="C58" s="45"/>
      <c r="D58" s="45"/>
      <c r="E58" s="45"/>
      <c r="F58" s="45"/>
      <c r="G58" s="45"/>
      <c r="H58" s="45"/>
      <c r="I58" s="45"/>
    </row>
    <row r="59" spans="1:9" ht="15" customHeight="1">
      <c r="A59" s="2"/>
      <c r="B59" s="2"/>
      <c r="C59" s="2"/>
      <c r="D59" s="2"/>
      <c r="E59" s="2"/>
      <c r="F59" s="2"/>
      <c r="G59" s="28"/>
      <c r="H59" s="13"/>
      <c r="I59" s="13"/>
    </row>
    <row r="60" spans="1:9" ht="1.5" customHeight="1" hidden="1">
      <c r="A60" s="15"/>
      <c r="B60" s="15"/>
      <c r="C60" s="15"/>
      <c r="D60" s="15"/>
      <c r="E60" s="15"/>
      <c r="F60" s="15"/>
      <c r="G60" s="24"/>
      <c r="H60" s="14"/>
      <c r="I60" s="14"/>
    </row>
    <row r="61" spans="1:9" ht="25.5" customHeight="1">
      <c r="A61" s="15"/>
      <c r="B61" s="15"/>
      <c r="C61" s="16"/>
      <c r="D61" s="16"/>
      <c r="E61" s="15"/>
      <c r="F61" s="15"/>
      <c r="G61" s="24"/>
      <c r="H61" s="14"/>
      <c r="I61" s="14"/>
    </row>
    <row r="62" spans="1:9" ht="10.5" customHeight="1">
      <c r="A62" s="10"/>
      <c r="B62" s="10"/>
      <c r="C62" s="10"/>
      <c r="D62" s="10" t="s">
        <v>31</v>
      </c>
      <c r="F62" s="10"/>
      <c r="G62" s="39" t="s">
        <v>13</v>
      </c>
      <c r="H62" s="39"/>
      <c r="I62" s="39"/>
    </row>
    <row r="63" spans="1:9" ht="11.25" customHeight="1">
      <c r="A63" s="6"/>
      <c r="B63" s="5"/>
      <c r="C63" s="5"/>
      <c r="D63" s="4" t="s">
        <v>12</v>
      </c>
      <c r="F63" s="5"/>
      <c r="G63" s="38" t="s">
        <v>14</v>
      </c>
      <c r="H63" s="38"/>
      <c r="I63" s="38"/>
    </row>
    <row r="64" spans="1:7" ht="15.75">
      <c r="A64" s="6"/>
      <c r="B64" s="7"/>
      <c r="C64" s="5"/>
      <c r="D64" s="5"/>
      <c r="E64" s="5"/>
      <c r="F64" s="5"/>
      <c r="G64" s="29"/>
    </row>
    <row r="65" spans="1:7" ht="15.75">
      <c r="A65" s="6"/>
      <c r="B65" s="5"/>
      <c r="C65" s="5"/>
      <c r="D65" s="5"/>
      <c r="E65" s="5"/>
      <c r="F65" s="5"/>
      <c r="G65" s="29"/>
    </row>
    <row r="66" spans="1:7" ht="15.75">
      <c r="A66" s="6"/>
      <c r="B66" s="5"/>
      <c r="C66" s="5"/>
      <c r="D66" s="5"/>
      <c r="E66" s="5"/>
      <c r="F66" s="5"/>
      <c r="G66" s="29"/>
    </row>
    <row r="67" spans="1:7" ht="15.75">
      <c r="A67" s="6"/>
      <c r="B67" s="5"/>
      <c r="C67" s="5"/>
      <c r="D67" s="5"/>
      <c r="E67" s="5"/>
      <c r="F67" s="5"/>
      <c r="G67" s="29"/>
    </row>
    <row r="68" spans="1:7" ht="15.75">
      <c r="A68" s="5"/>
      <c r="B68" s="5"/>
      <c r="C68" s="5"/>
      <c r="D68" s="5"/>
      <c r="E68" s="5"/>
      <c r="F68" s="5"/>
      <c r="G68" s="29"/>
    </row>
    <row r="69" spans="1:7" ht="15.75">
      <c r="A69" s="5"/>
      <c r="B69" s="5"/>
      <c r="C69" s="5"/>
      <c r="D69" s="5"/>
      <c r="E69" s="5"/>
      <c r="F69" s="5"/>
      <c r="G69" s="30"/>
    </row>
    <row r="70" spans="1:7" ht="15.75">
      <c r="A70" s="5"/>
      <c r="B70" s="7"/>
      <c r="C70" s="5"/>
      <c r="D70" s="5"/>
      <c r="E70" s="5"/>
      <c r="F70" s="5"/>
      <c r="G70" s="30"/>
    </row>
    <row r="71" spans="1:7" ht="15.75">
      <c r="A71" s="5"/>
      <c r="B71" s="5"/>
      <c r="C71" s="5"/>
      <c r="D71" s="5"/>
      <c r="E71" s="5"/>
      <c r="F71" s="5"/>
      <c r="G71" s="30"/>
    </row>
    <row r="72" spans="1:7" ht="15.75">
      <c r="A72" s="5"/>
      <c r="B72" s="5"/>
      <c r="C72" s="5"/>
      <c r="D72" s="5"/>
      <c r="E72" s="5"/>
      <c r="F72" s="5"/>
      <c r="G72" s="30"/>
    </row>
    <row r="73" spans="1:7" ht="15.75">
      <c r="A73" s="5"/>
      <c r="B73" s="5"/>
      <c r="C73" s="5"/>
      <c r="D73" s="5"/>
      <c r="E73" s="5"/>
      <c r="F73" s="5"/>
      <c r="G73" s="30"/>
    </row>
    <row r="74" spans="1:7" ht="15.75">
      <c r="A74" s="5"/>
      <c r="B74" s="5"/>
      <c r="C74" s="5"/>
      <c r="D74" s="5"/>
      <c r="E74" s="5"/>
      <c r="F74" s="5"/>
      <c r="G74" s="30"/>
    </row>
    <row r="75" spans="1:7" ht="15.75">
      <c r="A75" s="5"/>
      <c r="B75" s="5"/>
      <c r="C75" s="5"/>
      <c r="D75" s="5"/>
      <c r="E75" s="5"/>
      <c r="F75" s="5"/>
      <c r="G75" s="30"/>
    </row>
    <row r="76" spans="1:7" ht="15.75">
      <c r="A76" s="5"/>
      <c r="B76" s="5"/>
      <c r="C76" s="8"/>
      <c r="D76" s="8"/>
      <c r="E76" s="8"/>
      <c r="F76" s="8"/>
      <c r="G76" s="30"/>
    </row>
    <row r="77" spans="1:7" ht="15">
      <c r="A77" s="8"/>
      <c r="B77" s="8"/>
      <c r="C77" s="8"/>
      <c r="D77" s="8"/>
      <c r="E77" s="8"/>
      <c r="F77" s="8"/>
      <c r="G77" s="30"/>
    </row>
    <row r="78" spans="1:7" ht="15">
      <c r="A78" s="8"/>
      <c r="B78" s="8"/>
      <c r="C78" s="8"/>
      <c r="D78" s="8"/>
      <c r="E78" s="8"/>
      <c r="F78" s="8"/>
      <c r="G78" s="30"/>
    </row>
    <row r="79" spans="1:7" ht="15">
      <c r="A79" s="8"/>
      <c r="B79" s="8"/>
      <c r="C79" s="8"/>
      <c r="D79" s="8"/>
      <c r="E79" s="8"/>
      <c r="F79" s="8"/>
      <c r="G79" s="30"/>
    </row>
    <row r="80" spans="1:7" ht="15">
      <c r="A80" s="8"/>
      <c r="B80" s="8"/>
      <c r="C80" s="8"/>
      <c r="D80" s="8"/>
      <c r="E80" s="8"/>
      <c r="F80" s="8"/>
      <c r="G80" s="30"/>
    </row>
    <row r="81" spans="1:7" ht="15">
      <c r="A81" s="8"/>
      <c r="B81" s="8"/>
      <c r="C81" s="8"/>
      <c r="D81" s="8"/>
      <c r="E81" s="8"/>
      <c r="F81" s="8"/>
      <c r="G81" s="30"/>
    </row>
    <row r="82" spans="1:7" ht="15">
      <c r="A82" s="8"/>
      <c r="B82" s="8"/>
      <c r="C82" s="8"/>
      <c r="D82" s="8"/>
      <c r="E82" s="8"/>
      <c r="F82" s="8"/>
      <c r="G82" s="30"/>
    </row>
    <row r="83" spans="1:7" ht="15">
      <c r="A83" s="8"/>
      <c r="B83" s="8"/>
      <c r="C83" s="8"/>
      <c r="D83" s="8"/>
      <c r="E83" s="8"/>
      <c r="F83" s="8"/>
      <c r="G83" s="30"/>
    </row>
    <row r="84" spans="1:7" ht="15">
      <c r="A84" s="8"/>
      <c r="B84" s="8"/>
      <c r="C84" s="8"/>
      <c r="D84" s="8"/>
      <c r="E84" s="8"/>
      <c r="F84" s="8"/>
      <c r="G84" s="30"/>
    </row>
    <row r="85" spans="1:7" ht="15">
      <c r="A85" s="8"/>
      <c r="B85" s="8"/>
      <c r="C85" s="8"/>
      <c r="D85" s="8"/>
      <c r="E85" s="8"/>
      <c r="F85" s="8"/>
      <c r="G85" s="30"/>
    </row>
    <row r="86" spans="1:7" ht="15">
      <c r="A86" s="8"/>
      <c r="B86" s="8"/>
      <c r="C86" s="8"/>
      <c r="D86" s="8"/>
      <c r="E86" s="8"/>
      <c r="F86" s="8"/>
      <c r="G86" s="30"/>
    </row>
    <row r="87" spans="1:7" ht="15">
      <c r="A87" s="8"/>
      <c r="B87" s="8"/>
      <c r="C87" s="8"/>
      <c r="D87" s="8"/>
      <c r="E87" s="8"/>
      <c r="F87" s="8"/>
      <c r="G87" s="30"/>
    </row>
    <row r="88" spans="1:7" ht="15">
      <c r="A88" s="8"/>
      <c r="B88" s="8"/>
      <c r="C88" s="8"/>
      <c r="D88" s="8"/>
      <c r="E88" s="8"/>
      <c r="F88" s="8"/>
      <c r="G88" s="30"/>
    </row>
    <row r="89" spans="1:7" ht="15">
      <c r="A89" s="8"/>
      <c r="B89" s="8"/>
      <c r="C89" s="8"/>
      <c r="D89" s="8"/>
      <c r="E89" s="8"/>
      <c r="F89" s="8"/>
      <c r="G89" s="30"/>
    </row>
    <row r="90" spans="1:7" ht="15">
      <c r="A90" s="8"/>
      <c r="B90" s="8"/>
      <c r="C90" s="8"/>
      <c r="D90" s="8"/>
      <c r="E90" s="8"/>
      <c r="F90" s="8"/>
      <c r="G90" s="30"/>
    </row>
    <row r="91" spans="1:7" ht="15">
      <c r="A91" s="8"/>
      <c r="B91" s="8"/>
      <c r="C91" s="8"/>
      <c r="D91" s="8"/>
      <c r="E91" s="8"/>
      <c r="F91" s="8"/>
      <c r="G91" s="30"/>
    </row>
  </sheetData>
  <sheetProtection/>
  <mergeCells count="5">
    <mergeCell ref="G63:I63"/>
    <mergeCell ref="G62:I62"/>
    <mergeCell ref="A6:I6"/>
    <mergeCell ref="A56:E56"/>
    <mergeCell ref="A58:I58"/>
  </mergeCells>
  <printOptions/>
  <pageMargins left="0.9" right="0.35433070866141736" top="0.86" bottom="0.75" header="0.3" footer="0.19"/>
  <pageSetup fitToHeight="4" horizontalDpi="600" verticalDpi="600" orientation="landscape" paperSize="9" scale="94" r:id="rId1"/>
  <rowBreaks count="2" manualBreakCount="2">
    <brk id="24" max="255" man="1"/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PUP_ZAGAN</dc:creator>
  <cp:keywords/>
  <dc:description/>
  <cp:lastModifiedBy>PUP_ZAGAN</cp:lastModifiedBy>
  <cp:lastPrinted>2014-07-07T08:36:06Z</cp:lastPrinted>
  <dcterms:created xsi:type="dcterms:W3CDTF">2008-01-30T11:04:53Z</dcterms:created>
  <dcterms:modified xsi:type="dcterms:W3CDTF">2016-06-20T10:25:09Z</dcterms:modified>
  <cp:category/>
  <cp:version/>
  <cp:contentType/>
  <cp:contentStatus/>
</cp:coreProperties>
</file>