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chodniki i część jezdni" sheetId="1" r:id="rId1"/>
    <sheet name="kosze na śmieci" sheetId="2" r:id="rId2"/>
    <sheet name="zimowe utrzym.chodników" sheetId="3" r:id="rId3"/>
    <sheet name="rozjazdy" sheetId="5" r:id="rId4"/>
  </sheets>
  <calcPr calcId="125725"/>
</workbook>
</file>

<file path=xl/calcChain.xml><?xml version="1.0" encoding="utf-8"?>
<calcChain xmlns="http://schemas.openxmlformats.org/spreadsheetml/2006/main">
  <c r="F32" i="2"/>
  <c r="E32"/>
  <c r="G36" i="1"/>
  <c r="F36"/>
  <c r="C36" i="3"/>
  <c r="C32" i="2"/>
</calcChain>
</file>

<file path=xl/sharedStrings.xml><?xml version="1.0" encoding="utf-8"?>
<sst xmlns="http://schemas.openxmlformats.org/spreadsheetml/2006/main" count="265" uniqueCount="115">
  <si>
    <t>Lp.</t>
  </si>
  <si>
    <t>Nazwa ulicy</t>
  </si>
  <si>
    <t>Pow. chodnika (m2)</t>
  </si>
  <si>
    <t>Krotność w tygodniu</t>
  </si>
  <si>
    <t>Pow. jezdni (m2)</t>
  </si>
  <si>
    <t>1.</t>
  </si>
  <si>
    <r>
      <t>Kolejowa 1</t>
    </r>
    <r>
      <rPr>
        <sz val="10"/>
        <color theme="1"/>
        <rFont val="Symbol"/>
        <family val="1"/>
        <charset val="2"/>
      </rPr>
      <t>*</t>
    </r>
  </si>
  <si>
    <t>2.</t>
  </si>
  <si>
    <r>
      <t>Kolejowa 2</t>
    </r>
    <r>
      <rPr>
        <sz val="10"/>
        <color theme="1"/>
        <rFont val="Symbol"/>
        <family val="1"/>
        <charset val="2"/>
      </rPr>
      <t>**</t>
    </r>
  </si>
  <si>
    <t>3.</t>
  </si>
  <si>
    <r>
      <t>Kolejowa 3</t>
    </r>
    <r>
      <rPr>
        <sz val="10"/>
        <color theme="1"/>
        <rFont val="Symbol"/>
        <family val="1"/>
        <charset val="2"/>
      </rPr>
      <t>***</t>
    </r>
  </si>
  <si>
    <t>Pl. Browarniany</t>
  </si>
  <si>
    <t>Łąki Zamkowe</t>
  </si>
  <si>
    <t>Młyńska</t>
  </si>
  <si>
    <t>Zamkowa</t>
  </si>
  <si>
    <t>Matejki</t>
  </si>
  <si>
    <t>Wojska Polskiego</t>
  </si>
  <si>
    <t>Sulechowska</t>
  </si>
  <si>
    <t>Grottgera</t>
  </si>
  <si>
    <t>Parkowa</t>
  </si>
  <si>
    <t>Łużycka</t>
  </si>
  <si>
    <t>Piłsudskiego</t>
  </si>
  <si>
    <t>Poznańska</t>
  </si>
  <si>
    <t>Kawaleryjska</t>
  </si>
  <si>
    <t>Konarskiego</t>
  </si>
  <si>
    <t>Wałowa</t>
  </si>
  <si>
    <t>Gen. Sikorskiego</t>
  </si>
  <si>
    <t>30 Stycznia</t>
  </si>
  <si>
    <t>Łukowa</t>
  </si>
  <si>
    <t>Łęgowska</t>
  </si>
  <si>
    <t>Głogowska</t>
  </si>
  <si>
    <t>Sobieskiego</t>
  </si>
  <si>
    <t>1 Maja</t>
  </si>
  <si>
    <t>Pl. Wolności</t>
  </si>
  <si>
    <t>Szpitalna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</si>
  <si>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</si>
  <si>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</si>
  <si>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</si>
  <si>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</si>
  <si>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</si>
  <si>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</si>
  <si>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</si>
  <si>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</si>
  <si>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</si>
  <si>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</si>
  <si>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</si>
  <si>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</si>
  <si>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</si>
  <si>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</si>
  <si>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</si>
  <si>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</si>
  <si>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</si>
  <si>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</si>
  <si>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</si>
  <si>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</si>
  <si>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</si>
  <si>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</si>
  <si>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</si>
  <si>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</si>
  <si>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</si>
  <si>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</si>
  <si>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</si>
  <si>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-</t>
  </si>
  <si>
    <t>*</t>
  </si>
  <si>
    <t>od ul. Piłsudskiego do wiaduktu kolejowego</t>
  </si>
  <si>
    <t>**</t>
  </si>
  <si>
    <t>zjazd do dworca PKP</t>
  </si>
  <si>
    <t>***</t>
  </si>
  <si>
    <t>od wejścia na targowisko do skrzyżowania z ul. Matejki</t>
  </si>
  <si>
    <t>zał. nr 1</t>
  </si>
  <si>
    <t xml:space="preserve">Kolejowa </t>
  </si>
  <si>
    <t>krotność w tygodniu</t>
  </si>
  <si>
    <t>ilość (szt.)</t>
  </si>
  <si>
    <t>Opróżnianie koszy na śmieci</t>
  </si>
  <si>
    <t>razem w tygodniu</t>
  </si>
  <si>
    <t>zał. nr 2</t>
  </si>
  <si>
    <t>zimowe utrzymanie chodników</t>
  </si>
  <si>
    <t>zał. nr 3</t>
  </si>
  <si>
    <t>Gen. Sikorskiego/Konarskiego</t>
  </si>
  <si>
    <t>Konarskiego/Łukowa</t>
  </si>
  <si>
    <t>30 Stycznia/Plac Wolności</t>
  </si>
  <si>
    <t>30 Stycznia/Wałowa</t>
  </si>
  <si>
    <t>Łąki Zamkowe/Zamkowa</t>
  </si>
  <si>
    <t>Łąki Zamkowe/Młyńska</t>
  </si>
  <si>
    <t>Zamkowa/Plac Browarniany/Szpitalna</t>
  </si>
  <si>
    <t>Łużycka/Piłsudskiego</t>
  </si>
  <si>
    <t>Łużycka/Matejki</t>
  </si>
  <si>
    <t>Piłsudskiego/Łąki Zamkowe/Poznańska</t>
  </si>
  <si>
    <t>Piłsudskiego/Kolejowa</t>
  </si>
  <si>
    <r>
      <t>Wykaz rozjazdów dróg</t>
    </r>
    <r>
      <rPr>
        <b/>
        <sz val="12"/>
        <color theme="1"/>
        <rFont val="Symbol"/>
        <family val="1"/>
        <charset val="2"/>
      </rPr>
      <t>*</t>
    </r>
  </si>
  <si>
    <r>
      <t xml:space="preserve">* </t>
    </r>
    <r>
      <rPr>
        <sz val="10"/>
        <color theme="1"/>
        <rFont val="Times New Roman"/>
        <family val="1"/>
        <charset val="238"/>
      </rPr>
      <t>krotność sprzątania - 1 raz w miesiącu</t>
    </r>
  </si>
  <si>
    <t xml:space="preserve">Razem m2 w roku </t>
  </si>
  <si>
    <t>razem w roku</t>
  </si>
  <si>
    <r>
      <t xml:space="preserve">150 </t>
    </r>
    <r>
      <rPr>
        <i/>
        <sz val="10"/>
        <color theme="1"/>
        <rFont val="Times New Roman"/>
        <family val="1"/>
        <charset val="238"/>
      </rPr>
      <t>(parking)</t>
    </r>
  </si>
  <si>
    <r>
      <t xml:space="preserve">100 </t>
    </r>
    <r>
      <rPr>
        <i/>
        <sz val="10"/>
        <color theme="1"/>
        <rFont val="Times New Roman"/>
        <family val="1"/>
        <charset val="238"/>
      </rPr>
      <t>(parking)</t>
    </r>
  </si>
  <si>
    <t>Razem w tygodniu (m2)</t>
  </si>
  <si>
    <t>razem w roku:                                                              180 szt.</t>
  </si>
  <si>
    <t>Sobieskiego (w tym 2 kosze na ścieżce rowerowej)</t>
  </si>
  <si>
    <t xml:space="preserve">Zachodnia (w tym 4 kosze na ścieżce rowerowej)  </t>
  </si>
  <si>
    <t>Zachodnia  (do przejazdu kolejowego)</t>
  </si>
  <si>
    <r>
      <t xml:space="preserve">Zachodnia (od przejazdu kolej. do dr. kr. nr 92) - </t>
    </r>
    <r>
      <rPr>
        <sz val="10"/>
        <color rgb="FFFF0000"/>
        <rFont val="Times New Roman"/>
        <family val="1"/>
        <charset val="238"/>
      </rPr>
      <t>2</t>
    </r>
    <r>
      <rPr>
        <b/>
        <i/>
        <sz val="10"/>
        <color rgb="FFFF0000"/>
        <rFont val="Times New Roman"/>
        <family val="1"/>
        <charset val="238"/>
      </rPr>
      <t>x</t>
    </r>
  </si>
  <si>
    <t>Sukiennicza</t>
  </si>
  <si>
    <t>Konarskiego/Zachodnia</t>
  </si>
  <si>
    <t>Łukowa/Zachodnia</t>
  </si>
  <si>
    <t>Młyńska/Sukiennicza</t>
  </si>
  <si>
    <t>Wojska Polskiego/Sukiennicza/Zachodnia</t>
  </si>
  <si>
    <r>
      <t xml:space="preserve">Zachodnia (od przejazdu kolej. do dr. kr. nr 92) - </t>
    </r>
    <r>
      <rPr>
        <b/>
        <i/>
        <sz val="10"/>
        <rFont val="Times New Roman"/>
        <family val="1"/>
        <charset val="238"/>
      </rPr>
      <t>1x/m-c</t>
    </r>
  </si>
  <si>
    <r>
      <t xml:space="preserve">Ścieżka na Lubogórę- </t>
    </r>
    <r>
      <rPr>
        <b/>
        <i/>
        <sz val="10"/>
        <rFont val="Times New Roman"/>
        <family val="1"/>
        <charset val="238"/>
      </rPr>
      <t>1x/m-c</t>
    </r>
  </si>
  <si>
    <r>
      <t>Ścieżka na Lubogórę- 2</t>
    </r>
    <r>
      <rPr>
        <b/>
        <i/>
        <sz val="10"/>
        <rFont val="Times New Roman"/>
        <family val="1"/>
        <charset val="238"/>
      </rPr>
      <t>x</t>
    </r>
  </si>
  <si>
    <r>
      <t>Kolejowa 1</t>
    </r>
    <r>
      <rPr>
        <sz val="10"/>
        <rFont val="Symbol"/>
        <family val="1"/>
        <charset val="2"/>
      </rPr>
      <t>*</t>
    </r>
  </si>
  <si>
    <r>
      <t>Kolejowa 2</t>
    </r>
    <r>
      <rPr>
        <sz val="10"/>
        <rFont val="Symbol"/>
        <family val="1"/>
        <charset val="2"/>
      </rPr>
      <t>**</t>
    </r>
  </si>
  <si>
    <r>
      <t>Kolejowa 3</t>
    </r>
    <r>
      <rPr>
        <sz val="10"/>
        <rFont val="Symbol"/>
        <family val="1"/>
        <charset val="2"/>
      </rPr>
      <t>***</t>
    </r>
  </si>
  <si>
    <t>31.</t>
  </si>
  <si>
    <t>zał. nr 4</t>
  </si>
  <si>
    <r>
      <t>Wykaz chodników i pasa jezdni</t>
    </r>
    <r>
      <rPr>
        <sz val="12"/>
        <color theme="1"/>
        <rFont val="Times New Roman"/>
        <family val="1"/>
        <charset val="238"/>
      </rPr>
      <t xml:space="preserve"> o szer. 1 m przy krawężnikach po obu stronach jezdni 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</si>
</sst>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1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opLeftCell="A24" zoomScale="85" zoomScaleNormal="85" workbookViewId="0">
      <selection sqref="A1:G39"/>
    </sheetView>
  </sheetViews>
  <sheetFormatPr defaultRowHeight="15"/>
  <cols>
    <col min="1" max="1" width="4.7109375" style="8" customWidth="1"/>
    <col min="2" max="2" width="17.85546875" style="1" customWidth="1"/>
    <col min="3" max="3" width="12.140625" style="1" customWidth="1"/>
    <col min="4" max="4" width="11.5703125" style="1" customWidth="1"/>
    <col min="5" max="5" width="10" style="1" customWidth="1"/>
    <col min="6" max="6" width="12.42578125" style="1" customWidth="1"/>
    <col min="7" max="7" width="16.7109375" style="1" customWidth="1"/>
    <col min="8" max="16384" width="9.140625" style="1"/>
  </cols>
  <sheetData>
    <row r="1" spans="1:13">
      <c r="F1" s="46" t="s">
        <v>69</v>
      </c>
      <c r="G1" s="46"/>
    </row>
    <row r="2" spans="1:13" ht="15.75">
      <c r="A2" s="47" t="s">
        <v>114</v>
      </c>
      <c r="B2" s="47"/>
      <c r="C2" s="47"/>
      <c r="D2" s="47"/>
      <c r="E2" s="47"/>
      <c r="F2" s="47"/>
      <c r="G2" s="47"/>
      <c r="H2" s="9"/>
    </row>
    <row r="4" spans="1:13" ht="39" customHeight="1">
      <c r="A4" s="4" t="s">
        <v>0</v>
      </c>
      <c r="B4" s="4" t="s">
        <v>1</v>
      </c>
      <c r="C4" s="5" t="s">
        <v>2</v>
      </c>
      <c r="D4" s="5" t="s">
        <v>4</v>
      </c>
      <c r="E4" s="5" t="s">
        <v>3</v>
      </c>
      <c r="F4" s="5" t="s">
        <v>95</v>
      </c>
      <c r="G4" s="5" t="s">
        <v>91</v>
      </c>
      <c r="H4" s="2"/>
    </row>
    <row r="5" spans="1:13">
      <c r="A5" s="7" t="s">
        <v>5</v>
      </c>
      <c r="B5" s="6" t="s">
        <v>32</v>
      </c>
      <c r="C5" s="7" t="s">
        <v>62</v>
      </c>
      <c r="D5" s="7">
        <v>69</v>
      </c>
      <c r="E5" s="7">
        <v>1</v>
      </c>
      <c r="F5" s="7">
        <v>69</v>
      </c>
      <c r="G5" s="7">
        <v>3588</v>
      </c>
      <c r="H5" s="3"/>
    </row>
    <row r="6" spans="1:13">
      <c r="A6" s="7" t="s">
        <v>7</v>
      </c>
      <c r="B6" s="6" t="s">
        <v>27</v>
      </c>
      <c r="C6" s="35">
        <v>10</v>
      </c>
      <c r="D6" s="7">
        <v>151</v>
      </c>
      <c r="E6" s="7">
        <v>1</v>
      </c>
      <c r="F6" s="35">
        <v>161</v>
      </c>
      <c r="G6" s="35">
        <v>8372</v>
      </c>
      <c r="H6" s="2"/>
    </row>
    <row r="7" spans="1:13">
      <c r="A7" s="7" t="s">
        <v>9</v>
      </c>
      <c r="B7" s="6" t="s">
        <v>26</v>
      </c>
      <c r="C7" s="7">
        <v>748</v>
      </c>
      <c r="D7" s="7">
        <v>653</v>
      </c>
      <c r="E7" s="7">
        <v>1</v>
      </c>
      <c r="F7" s="7">
        <v>1401</v>
      </c>
      <c r="G7" s="7">
        <v>72852</v>
      </c>
      <c r="H7" s="2"/>
    </row>
    <row r="8" spans="1:13" ht="28.5" customHeight="1">
      <c r="A8" s="7" t="s">
        <v>35</v>
      </c>
      <c r="B8" s="10" t="s">
        <v>99</v>
      </c>
      <c r="C8" s="7">
        <v>6748</v>
      </c>
      <c r="D8" s="7">
        <v>2597</v>
      </c>
      <c r="E8" s="7">
        <v>1</v>
      </c>
      <c r="F8" s="7">
        <v>9345</v>
      </c>
      <c r="G8" s="7">
        <v>485940</v>
      </c>
      <c r="H8" s="2"/>
    </row>
    <row r="9" spans="1:13" ht="39">
      <c r="A9" s="7" t="s">
        <v>36</v>
      </c>
      <c r="B9" s="10" t="s">
        <v>106</v>
      </c>
      <c r="C9" s="12">
        <v>4529</v>
      </c>
      <c r="D9" s="12">
        <v>1316</v>
      </c>
      <c r="E9" s="12"/>
      <c r="F9" s="12">
        <v>5845</v>
      </c>
      <c r="G9" s="12">
        <v>70140</v>
      </c>
      <c r="H9" s="2"/>
    </row>
    <row r="10" spans="1:13">
      <c r="A10" s="7" t="s">
        <v>37</v>
      </c>
      <c r="B10" s="6" t="s">
        <v>30</v>
      </c>
      <c r="C10" s="12" t="s">
        <v>93</v>
      </c>
      <c r="D10" s="7">
        <v>211</v>
      </c>
      <c r="E10" s="7">
        <v>1</v>
      </c>
      <c r="F10" s="7">
        <v>361</v>
      </c>
      <c r="G10" s="7">
        <v>18772</v>
      </c>
      <c r="H10" s="18"/>
    </row>
    <row r="11" spans="1:13">
      <c r="A11" s="7" t="s">
        <v>38</v>
      </c>
      <c r="B11" s="6" t="s">
        <v>18</v>
      </c>
      <c r="C11" s="7" t="s">
        <v>62</v>
      </c>
      <c r="D11" s="7">
        <v>296</v>
      </c>
      <c r="E11" s="7">
        <v>1</v>
      </c>
      <c r="F11" s="7">
        <v>296</v>
      </c>
      <c r="G11" s="7">
        <v>15392</v>
      </c>
      <c r="H11" s="2"/>
    </row>
    <row r="12" spans="1:13">
      <c r="A12" s="7" t="s">
        <v>39</v>
      </c>
      <c r="B12" s="6" t="s">
        <v>23</v>
      </c>
      <c r="C12" s="7">
        <v>81</v>
      </c>
      <c r="D12" s="7">
        <v>187</v>
      </c>
      <c r="E12" s="7">
        <v>1</v>
      </c>
      <c r="F12" s="7">
        <v>268</v>
      </c>
      <c r="G12" s="7">
        <v>13936</v>
      </c>
      <c r="H12" s="2"/>
    </row>
    <row r="13" spans="1:13">
      <c r="A13" s="7" t="s">
        <v>40</v>
      </c>
      <c r="B13" s="6" t="s">
        <v>6</v>
      </c>
      <c r="C13" s="35">
        <v>458</v>
      </c>
      <c r="D13" s="7">
        <v>365</v>
      </c>
      <c r="E13" s="7">
        <v>1</v>
      </c>
      <c r="F13" s="35">
        <v>823</v>
      </c>
      <c r="G13" s="35">
        <v>42796</v>
      </c>
      <c r="H13" s="48"/>
      <c r="I13" s="49"/>
      <c r="J13" s="49"/>
      <c r="K13" s="49"/>
      <c r="L13" s="49"/>
      <c r="M13" s="49"/>
    </row>
    <row r="14" spans="1:13">
      <c r="A14" s="7" t="s">
        <v>41</v>
      </c>
      <c r="B14" s="6" t="s">
        <v>8</v>
      </c>
      <c r="C14" s="35">
        <v>280</v>
      </c>
      <c r="D14" s="7">
        <v>125</v>
      </c>
      <c r="E14" s="7">
        <v>1</v>
      </c>
      <c r="F14" s="35">
        <v>405</v>
      </c>
      <c r="G14" s="35">
        <v>21060</v>
      </c>
      <c r="H14" s="2"/>
    </row>
    <row r="15" spans="1:13">
      <c r="A15" s="7" t="s">
        <v>42</v>
      </c>
      <c r="B15" s="6" t="s">
        <v>10</v>
      </c>
      <c r="C15" s="35">
        <v>334</v>
      </c>
      <c r="D15" s="7">
        <v>154</v>
      </c>
      <c r="E15" s="7">
        <v>1</v>
      </c>
      <c r="F15" s="35">
        <v>488</v>
      </c>
      <c r="G15" s="35">
        <v>25376</v>
      </c>
      <c r="H15" s="2"/>
    </row>
    <row r="16" spans="1:13">
      <c r="A16" s="7" t="s">
        <v>43</v>
      </c>
      <c r="B16" s="6" t="s">
        <v>24</v>
      </c>
      <c r="C16" s="7">
        <v>1340</v>
      </c>
      <c r="D16" s="7">
        <v>805</v>
      </c>
      <c r="E16" s="7">
        <v>1</v>
      </c>
      <c r="F16" s="7">
        <v>2145</v>
      </c>
      <c r="G16" s="7">
        <v>111540</v>
      </c>
      <c r="H16" s="2"/>
    </row>
    <row r="17" spans="1:13">
      <c r="A17" s="7" t="s">
        <v>44</v>
      </c>
      <c r="B17" s="6" t="s">
        <v>12</v>
      </c>
      <c r="C17" s="7">
        <v>313</v>
      </c>
      <c r="D17" s="7">
        <v>682</v>
      </c>
      <c r="E17" s="7">
        <v>1</v>
      </c>
      <c r="F17" s="7">
        <v>995</v>
      </c>
      <c r="G17" s="7">
        <v>51740</v>
      </c>
      <c r="H17" s="2"/>
    </row>
    <row r="18" spans="1:13">
      <c r="A18" s="7" t="s">
        <v>45</v>
      </c>
      <c r="B18" s="6" t="s">
        <v>29</v>
      </c>
      <c r="C18" s="7">
        <v>154</v>
      </c>
      <c r="D18" s="7">
        <v>993</v>
      </c>
      <c r="E18" s="7">
        <v>1</v>
      </c>
      <c r="F18" s="7">
        <v>1147</v>
      </c>
      <c r="G18" s="7">
        <v>59644</v>
      </c>
      <c r="H18" s="2"/>
    </row>
    <row r="19" spans="1:13">
      <c r="A19" s="7" t="s">
        <v>46</v>
      </c>
      <c r="B19" s="6" t="s">
        <v>28</v>
      </c>
      <c r="C19" s="7">
        <v>375</v>
      </c>
      <c r="D19" s="7">
        <v>250</v>
      </c>
      <c r="E19" s="7">
        <v>1</v>
      </c>
      <c r="F19" s="7">
        <v>625</v>
      </c>
      <c r="G19" s="7">
        <v>32500</v>
      </c>
      <c r="H19" s="2"/>
    </row>
    <row r="20" spans="1:13">
      <c r="A20" s="7" t="s">
        <v>47</v>
      </c>
      <c r="B20" s="6" t="s">
        <v>20</v>
      </c>
      <c r="C20" s="12">
        <v>2660</v>
      </c>
      <c r="D20" s="7">
        <v>1325</v>
      </c>
      <c r="E20" s="7">
        <v>1</v>
      </c>
      <c r="F20" s="7">
        <v>3985</v>
      </c>
      <c r="G20" s="12">
        <v>207220</v>
      </c>
      <c r="H20" s="2"/>
    </row>
    <row r="21" spans="1:13">
      <c r="A21" s="7" t="s">
        <v>48</v>
      </c>
      <c r="B21" s="6" t="s">
        <v>15</v>
      </c>
      <c r="C21" s="7">
        <v>119</v>
      </c>
      <c r="D21" s="7">
        <v>295</v>
      </c>
      <c r="E21" s="7">
        <v>1</v>
      </c>
      <c r="F21" s="7">
        <v>414</v>
      </c>
      <c r="G21" s="7">
        <v>21528</v>
      </c>
      <c r="H21" s="2"/>
    </row>
    <row r="22" spans="1:13">
      <c r="A22" s="7" t="s">
        <v>49</v>
      </c>
      <c r="B22" s="6" t="s">
        <v>13</v>
      </c>
      <c r="C22" s="35">
        <v>509</v>
      </c>
      <c r="D22" s="7">
        <v>1334</v>
      </c>
      <c r="E22" s="7">
        <v>1</v>
      </c>
      <c r="F22" s="35">
        <v>1843</v>
      </c>
      <c r="G22" s="35">
        <v>95836</v>
      </c>
      <c r="H22" s="48"/>
      <c r="I22" s="49"/>
      <c r="J22" s="49"/>
      <c r="K22" s="49"/>
      <c r="L22" s="49"/>
      <c r="M22" s="49"/>
    </row>
    <row r="23" spans="1:13">
      <c r="A23" s="7" t="s">
        <v>50</v>
      </c>
      <c r="B23" s="6" t="s">
        <v>19</v>
      </c>
      <c r="C23" s="12" t="s">
        <v>62</v>
      </c>
      <c r="D23" s="7">
        <v>102</v>
      </c>
      <c r="E23" s="7">
        <v>1</v>
      </c>
      <c r="F23" s="7">
        <v>102</v>
      </c>
      <c r="G23" s="7">
        <v>5304</v>
      </c>
      <c r="H23" s="2"/>
    </row>
    <row r="24" spans="1:13">
      <c r="A24" s="7" t="s">
        <v>51</v>
      </c>
      <c r="B24" s="6" t="s">
        <v>21</v>
      </c>
      <c r="C24" s="7">
        <v>250</v>
      </c>
      <c r="D24" s="7">
        <v>470</v>
      </c>
      <c r="E24" s="7">
        <v>1</v>
      </c>
      <c r="F24" s="7">
        <v>720</v>
      </c>
      <c r="G24" s="7">
        <v>37440</v>
      </c>
      <c r="H24" s="2"/>
    </row>
    <row r="25" spans="1:13">
      <c r="A25" s="7" t="s">
        <v>52</v>
      </c>
      <c r="B25" s="6" t="s">
        <v>11</v>
      </c>
      <c r="C25" s="12" t="s">
        <v>94</v>
      </c>
      <c r="D25" s="7">
        <v>77</v>
      </c>
      <c r="E25" s="7">
        <v>1</v>
      </c>
      <c r="F25" s="7">
        <v>177</v>
      </c>
      <c r="G25" s="7">
        <v>9204</v>
      </c>
      <c r="H25" s="18"/>
      <c r="I25" s="26"/>
    </row>
    <row r="26" spans="1:13">
      <c r="A26" s="7" t="s">
        <v>53</v>
      </c>
      <c r="B26" s="6" t="s">
        <v>33</v>
      </c>
      <c r="C26" s="7" t="s">
        <v>62</v>
      </c>
      <c r="D26" s="7">
        <v>352</v>
      </c>
      <c r="E26" s="7">
        <v>1</v>
      </c>
      <c r="F26" s="7">
        <v>352</v>
      </c>
      <c r="G26" s="7">
        <v>18304</v>
      </c>
      <c r="H26" s="2"/>
    </row>
    <row r="27" spans="1:13" s="15" customFormat="1" ht="15.75" customHeight="1">
      <c r="A27" s="12" t="s">
        <v>54</v>
      </c>
      <c r="B27" s="13" t="s">
        <v>22</v>
      </c>
      <c r="C27" s="41">
        <v>1142</v>
      </c>
      <c r="D27" s="12">
        <v>1405</v>
      </c>
      <c r="E27" s="12">
        <v>1</v>
      </c>
      <c r="F27" s="41">
        <v>2547</v>
      </c>
      <c r="G27" s="41">
        <v>132444</v>
      </c>
      <c r="H27" s="14"/>
    </row>
    <row r="28" spans="1:13">
      <c r="A28" s="7" t="s">
        <v>55</v>
      </c>
      <c r="B28" s="6" t="s">
        <v>31</v>
      </c>
      <c r="C28" s="7">
        <v>1856</v>
      </c>
      <c r="D28" s="7">
        <v>2168</v>
      </c>
      <c r="E28" s="7">
        <v>1</v>
      </c>
      <c r="F28" s="7">
        <v>4024</v>
      </c>
      <c r="G28" s="7">
        <v>209248</v>
      </c>
      <c r="H28" s="2"/>
    </row>
    <row r="29" spans="1:13" ht="26.25">
      <c r="A29" s="7" t="s">
        <v>56</v>
      </c>
      <c r="B29" s="42" t="s">
        <v>107</v>
      </c>
      <c r="C29" s="35">
        <v>3239</v>
      </c>
      <c r="D29" s="43" t="s">
        <v>62</v>
      </c>
      <c r="E29" s="35"/>
      <c r="F29" s="35">
        <v>3239</v>
      </c>
      <c r="G29" s="35">
        <v>38868</v>
      </c>
      <c r="H29" s="2"/>
    </row>
    <row r="30" spans="1:13">
      <c r="A30" s="7" t="s">
        <v>57</v>
      </c>
      <c r="B30" s="6" t="s">
        <v>17</v>
      </c>
      <c r="C30" s="12">
        <v>3884</v>
      </c>
      <c r="D30" s="7">
        <v>1200</v>
      </c>
      <c r="E30" s="7">
        <v>1</v>
      </c>
      <c r="F30" s="7">
        <v>5084</v>
      </c>
      <c r="G30" s="7">
        <v>264368</v>
      </c>
      <c r="H30" s="2"/>
    </row>
    <row r="31" spans="1:13">
      <c r="A31" s="12" t="s">
        <v>58</v>
      </c>
      <c r="B31" s="6" t="s">
        <v>34</v>
      </c>
      <c r="C31" s="7" t="s">
        <v>62</v>
      </c>
      <c r="D31" s="7">
        <v>349</v>
      </c>
      <c r="E31" s="7">
        <v>1</v>
      </c>
      <c r="F31" s="7">
        <v>349</v>
      </c>
      <c r="G31" s="7">
        <v>18148</v>
      </c>
      <c r="H31" s="2"/>
    </row>
    <row r="32" spans="1:13">
      <c r="A32" s="7" t="s">
        <v>59</v>
      </c>
      <c r="B32" s="6" t="s">
        <v>16</v>
      </c>
      <c r="C32" s="7">
        <v>504</v>
      </c>
      <c r="D32" s="7">
        <v>768</v>
      </c>
      <c r="E32" s="7">
        <v>1</v>
      </c>
      <c r="F32" s="7">
        <v>1272</v>
      </c>
      <c r="G32" s="7">
        <v>66144</v>
      </c>
      <c r="H32" s="2"/>
    </row>
    <row r="33" spans="1:8">
      <c r="A33" s="7" t="s">
        <v>60</v>
      </c>
      <c r="B33" s="6" t="s">
        <v>14</v>
      </c>
      <c r="C33" s="7" t="s">
        <v>62</v>
      </c>
      <c r="D33" s="7">
        <v>195</v>
      </c>
      <c r="E33" s="7">
        <v>1</v>
      </c>
      <c r="F33" s="7">
        <v>195</v>
      </c>
      <c r="G33" s="7">
        <v>10140</v>
      </c>
      <c r="H33" s="2"/>
    </row>
    <row r="34" spans="1:8">
      <c r="A34" s="7" t="s">
        <v>61</v>
      </c>
      <c r="B34" s="6" t="s">
        <v>25</v>
      </c>
      <c r="C34" s="7" t="s">
        <v>62</v>
      </c>
      <c r="D34" s="7">
        <v>594</v>
      </c>
      <c r="E34" s="7">
        <v>1</v>
      </c>
      <c r="F34" s="7">
        <v>594</v>
      </c>
      <c r="G34" s="7">
        <v>30888</v>
      </c>
      <c r="H34" s="2"/>
    </row>
    <row r="35" spans="1:8">
      <c r="A35" s="12" t="s">
        <v>112</v>
      </c>
      <c r="B35" s="6" t="s">
        <v>101</v>
      </c>
      <c r="C35" s="7" t="s">
        <v>62</v>
      </c>
      <c r="D35" s="7">
        <v>445</v>
      </c>
      <c r="E35" s="7">
        <v>1</v>
      </c>
      <c r="F35" s="7">
        <v>445</v>
      </c>
      <c r="G35" s="7">
        <v>23140</v>
      </c>
      <c r="H35" s="2"/>
    </row>
    <row r="36" spans="1:8">
      <c r="A36" s="3"/>
      <c r="B36" s="2"/>
      <c r="C36" s="2"/>
      <c r="D36" s="2"/>
      <c r="E36" s="2"/>
      <c r="F36" s="22">
        <f>SUM(F5:F35)</f>
        <v>49716</v>
      </c>
      <c r="G36" s="27">
        <f>SUM(G5:G35)</f>
        <v>2221872</v>
      </c>
      <c r="H36" s="2"/>
    </row>
    <row r="37" spans="1:8">
      <c r="A37" s="11" t="s">
        <v>63</v>
      </c>
      <c r="B37" s="2" t="s">
        <v>64</v>
      </c>
      <c r="C37" s="2"/>
      <c r="D37" s="2"/>
      <c r="E37" s="2"/>
      <c r="F37" s="2"/>
      <c r="G37" s="2"/>
      <c r="H37" s="2"/>
    </row>
    <row r="38" spans="1:8">
      <c r="A38" s="11" t="s">
        <v>65</v>
      </c>
      <c r="B38" s="2" t="s">
        <v>66</v>
      </c>
      <c r="C38" s="2"/>
      <c r="D38" s="2"/>
      <c r="E38" s="2"/>
      <c r="F38" s="2"/>
      <c r="G38" s="2"/>
      <c r="H38" s="2"/>
    </row>
    <row r="39" spans="1:8">
      <c r="A39" s="11" t="s">
        <v>67</v>
      </c>
      <c r="B39" s="2" t="s">
        <v>68</v>
      </c>
      <c r="C39" s="2"/>
      <c r="D39" s="2"/>
      <c r="E39" s="2"/>
      <c r="F39" s="2"/>
      <c r="G39" s="2"/>
      <c r="H39" s="2"/>
    </row>
    <row r="41" spans="1:8">
      <c r="A41" s="39"/>
      <c r="B41" s="40"/>
      <c r="C41" s="40"/>
      <c r="D41" s="40"/>
      <c r="E41" s="40"/>
      <c r="F41" s="40"/>
      <c r="G41" s="40"/>
    </row>
    <row r="42" spans="1:8">
      <c r="A42" s="39"/>
      <c r="B42" s="40"/>
      <c r="C42" s="40"/>
      <c r="D42" s="40"/>
      <c r="E42" s="40"/>
      <c r="F42" s="40"/>
      <c r="G42" s="40"/>
    </row>
    <row r="43" spans="1:8">
      <c r="A43" s="39"/>
      <c r="B43" s="40"/>
      <c r="C43" s="40"/>
      <c r="D43" s="40"/>
      <c r="E43" s="40"/>
      <c r="F43" s="40"/>
      <c r="G43" s="40"/>
    </row>
    <row r="44" spans="1:8">
      <c r="A44" s="39"/>
      <c r="B44" s="40"/>
      <c r="C44" s="40"/>
      <c r="D44" s="40"/>
      <c r="E44" s="40"/>
      <c r="F44" s="40"/>
      <c r="G44" s="40"/>
    </row>
    <row r="45" spans="1:8">
      <c r="A45" s="39"/>
      <c r="B45" s="40"/>
      <c r="C45" s="40"/>
      <c r="D45" s="40"/>
      <c r="E45" s="40"/>
      <c r="F45" s="40"/>
      <c r="G45" s="40"/>
    </row>
    <row r="46" spans="1:8">
      <c r="A46" s="39"/>
      <c r="B46" s="40"/>
      <c r="C46" s="40"/>
      <c r="D46" s="40"/>
      <c r="E46" s="40"/>
      <c r="F46" s="40"/>
      <c r="G46" s="40"/>
    </row>
    <row r="47" spans="1:8">
      <c r="A47" s="39"/>
      <c r="B47" s="40"/>
      <c r="C47" s="40"/>
      <c r="D47" s="40"/>
      <c r="E47" s="40"/>
      <c r="F47" s="40"/>
      <c r="G47" s="40"/>
    </row>
    <row r="48" spans="1:8">
      <c r="A48" s="39"/>
      <c r="B48" s="40"/>
      <c r="C48" s="40"/>
      <c r="D48" s="40"/>
      <c r="E48" s="40"/>
      <c r="F48" s="40"/>
      <c r="G48" s="40"/>
    </row>
    <row r="49" spans="1:7">
      <c r="A49" s="39"/>
      <c r="B49" s="40"/>
      <c r="C49" s="40"/>
      <c r="D49" s="40"/>
      <c r="E49" s="40"/>
      <c r="F49" s="40"/>
      <c r="G49" s="40"/>
    </row>
    <row r="50" spans="1:7">
      <c r="A50" s="39"/>
      <c r="B50" s="40"/>
      <c r="C50" s="40"/>
      <c r="D50" s="40"/>
      <c r="E50" s="40"/>
      <c r="F50" s="40"/>
      <c r="G50" s="40"/>
    </row>
    <row r="51" spans="1:7">
      <c r="A51" s="39"/>
      <c r="B51" s="40"/>
      <c r="C51" s="40"/>
      <c r="D51" s="40"/>
      <c r="E51" s="40"/>
      <c r="F51" s="40"/>
      <c r="G51" s="40"/>
    </row>
    <row r="52" spans="1:7">
      <c r="A52" s="39"/>
      <c r="B52" s="40"/>
      <c r="C52" s="40"/>
      <c r="D52" s="40"/>
      <c r="E52" s="40"/>
      <c r="F52" s="40"/>
      <c r="G52" s="40"/>
    </row>
    <row r="53" spans="1:7">
      <c r="A53" s="39"/>
      <c r="B53" s="40"/>
      <c r="C53" s="40"/>
      <c r="D53" s="40"/>
      <c r="E53" s="40"/>
      <c r="F53" s="40"/>
      <c r="G53" s="40"/>
    </row>
    <row r="54" spans="1:7">
      <c r="A54" s="39"/>
      <c r="B54" s="40"/>
      <c r="C54" s="40"/>
      <c r="D54" s="40"/>
      <c r="E54" s="40"/>
      <c r="F54" s="40"/>
      <c r="G54" s="40"/>
    </row>
    <row r="55" spans="1:7">
      <c r="A55" s="39"/>
      <c r="B55" s="40"/>
      <c r="C55" s="40"/>
      <c r="D55" s="40"/>
      <c r="E55" s="40"/>
      <c r="F55" s="40"/>
      <c r="G55" s="40"/>
    </row>
    <row r="56" spans="1:7">
      <c r="A56" s="39"/>
      <c r="B56" s="40"/>
      <c r="C56" s="40"/>
      <c r="D56" s="40"/>
      <c r="E56" s="40"/>
      <c r="F56" s="40"/>
      <c r="G56" s="40"/>
    </row>
    <row r="57" spans="1:7">
      <c r="A57" s="39"/>
      <c r="B57" s="40"/>
      <c r="C57" s="40"/>
      <c r="D57" s="40"/>
      <c r="E57" s="40"/>
      <c r="F57" s="40"/>
      <c r="G57" s="40"/>
    </row>
    <row r="58" spans="1:7">
      <c r="A58" s="39"/>
      <c r="B58" s="40"/>
      <c r="C58" s="40"/>
      <c r="D58" s="40"/>
      <c r="E58" s="40"/>
      <c r="F58" s="40"/>
      <c r="G58" s="40"/>
    </row>
    <row r="59" spans="1:7">
      <c r="A59" s="39"/>
      <c r="B59" s="40"/>
      <c r="C59" s="40"/>
      <c r="D59" s="40"/>
      <c r="E59" s="40"/>
      <c r="F59" s="40"/>
      <c r="G59" s="40"/>
    </row>
    <row r="60" spans="1:7">
      <c r="A60" s="39"/>
      <c r="B60" s="40"/>
      <c r="C60" s="40"/>
      <c r="D60" s="40"/>
      <c r="E60" s="40"/>
      <c r="F60" s="40"/>
      <c r="G60" s="40"/>
    </row>
    <row r="61" spans="1:7">
      <c r="A61" s="39"/>
      <c r="B61" s="40"/>
      <c r="C61" s="40"/>
      <c r="D61" s="40"/>
      <c r="E61" s="40"/>
      <c r="F61" s="40"/>
      <c r="G61" s="40"/>
    </row>
    <row r="62" spans="1:7">
      <c r="A62" s="39"/>
      <c r="B62" s="40"/>
      <c r="C62" s="40"/>
      <c r="D62" s="40"/>
      <c r="E62" s="40"/>
      <c r="F62" s="40"/>
      <c r="G62" s="40"/>
    </row>
    <row r="63" spans="1:7">
      <c r="A63" s="39"/>
      <c r="B63" s="40"/>
      <c r="C63" s="40"/>
      <c r="D63" s="40"/>
      <c r="E63" s="40"/>
      <c r="F63" s="40"/>
      <c r="G63" s="40"/>
    </row>
    <row r="64" spans="1:7">
      <c r="A64" s="39"/>
      <c r="B64" s="40"/>
      <c r="C64" s="40"/>
      <c r="D64" s="40"/>
      <c r="E64" s="40"/>
      <c r="F64" s="40"/>
      <c r="G64" s="40"/>
    </row>
    <row r="65" spans="1:7">
      <c r="A65" s="39"/>
      <c r="B65" s="40"/>
      <c r="C65" s="40"/>
      <c r="D65" s="40"/>
      <c r="E65" s="40"/>
      <c r="F65" s="40"/>
      <c r="G65" s="40"/>
    </row>
    <row r="66" spans="1:7">
      <c r="A66" s="39"/>
      <c r="B66" s="40"/>
      <c r="C66" s="40"/>
      <c r="D66" s="40"/>
      <c r="E66" s="40"/>
      <c r="F66" s="40"/>
      <c r="G66" s="40"/>
    </row>
    <row r="67" spans="1:7">
      <c r="A67" s="39"/>
      <c r="B67" s="40"/>
      <c r="C67" s="40"/>
      <c r="D67" s="40"/>
      <c r="E67" s="40"/>
      <c r="F67" s="40"/>
      <c r="G67" s="40"/>
    </row>
    <row r="68" spans="1:7">
      <c r="A68" s="39"/>
      <c r="B68" s="40"/>
      <c r="C68" s="40"/>
      <c r="D68" s="40"/>
      <c r="E68" s="40"/>
      <c r="F68" s="40"/>
      <c r="G68" s="40"/>
    </row>
    <row r="69" spans="1:7">
      <c r="A69" s="39"/>
      <c r="B69" s="40"/>
      <c r="C69" s="40"/>
      <c r="D69" s="40"/>
      <c r="E69" s="40"/>
      <c r="F69" s="40"/>
      <c r="G69" s="40"/>
    </row>
    <row r="70" spans="1:7">
      <c r="A70" s="39"/>
      <c r="B70" s="40"/>
      <c r="C70" s="40"/>
      <c r="D70" s="40"/>
      <c r="E70" s="40"/>
      <c r="F70" s="40"/>
      <c r="G70" s="40"/>
    </row>
    <row r="71" spans="1:7">
      <c r="A71" s="39"/>
      <c r="B71" s="40"/>
      <c r="C71" s="40"/>
      <c r="D71" s="40"/>
      <c r="E71" s="40"/>
      <c r="F71" s="40"/>
      <c r="G71" s="40"/>
    </row>
    <row r="72" spans="1:7">
      <c r="A72" s="39"/>
      <c r="B72" s="40"/>
      <c r="C72" s="40"/>
      <c r="D72" s="40"/>
      <c r="E72" s="40"/>
      <c r="F72" s="40"/>
      <c r="G72" s="40"/>
    </row>
    <row r="73" spans="1:7">
      <c r="A73" s="39"/>
      <c r="B73" s="40"/>
      <c r="C73" s="40"/>
      <c r="D73" s="40"/>
      <c r="E73" s="40"/>
      <c r="F73" s="40"/>
      <c r="G73" s="40"/>
    </row>
    <row r="74" spans="1:7">
      <c r="A74" s="39"/>
      <c r="B74" s="40"/>
      <c r="C74" s="40"/>
      <c r="D74" s="40"/>
      <c r="E74" s="40"/>
      <c r="F74" s="40"/>
      <c r="G74" s="40"/>
    </row>
    <row r="75" spans="1:7">
      <c r="A75" s="39"/>
      <c r="B75" s="40"/>
      <c r="C75" s="40"/>
      <c r="D75" s="40"/>
      <c r="E75" s="40"/>
      <c r="F75" s="40"/>
      <c r="G75" s="40"/>
    </row>
    <row r="76" spans="1:7">
      <c r="A76" s="39"/>
      <c r="B76" s="40"/>
      <c r="C76" s="40"/>
      <c r="D76" s="40"/>
      <c r="E76" s="40"/>
      <c r="F76" s="40"/>
      <c r="G76" s="40"/>
    </row>
    <row r="77" spans="1:7">
      <c r="A77" s="39"/>
      <c r="B77" s="40"/>
      <c r="C77" s="40"/>
      <c r="D77" s="40"/>
      <c r="E77" s="40"/>
      <c r="F77" s="40"/>
      <c r="G77" s="40"/>
    </row>
    <row r="78" spans="1:7">
      <c r="A78" s="39"/>
      <c r="B78" s="40"/>
      <c r="C78" s="40"/>
      <c r="D78" s="40"/>
      <c r="E78" s="40"/>
      <c r="F78" s="40"/>
      <c r="G78" s="40"/>
    </row>
    <row r="79" spans="1:7">
      <c r="A79" s="39"/>
      <c r="B79" s="40"/>
      <c r="C79" s="40"/>
      <c r="D79" s="40"/>
      <c r="E79" s="40"/>
      <c r="F79" s="40"/>
      <c r="G79" s="40"/>
    </row>
    <row r="80" spans="1:7">
      <c r="A80" s="39"/>
      <c r="B80" s="40"/>
      <c r="C80" s="40"/>
      <c r="D80" s="40"/>
      <c r="E80" s="40"/>
      <c r="F80" s="40"/>
      <c r="G80" s="40"/>
    </row>
    <row r="81" spans="1:7">
      <c r="A81" s="39"/>
      <c r="B81" s="40"/>
      <c r="C81" s="40"/>
      <c r="D81" s="40"/>
      <c r="E81" s="40"/>
      <c r="F81" s="40"/>
      <c r="G81" s="40"/>
    </row>
    <row r="82" spans="1:7">
      <c r="A82" s="39"/>
      <c r="B82" s="40"/>
      <c r="C82" s="40"/>
      <c r="D82" s="40"/>
      <c r="E82" s="40"/>
      <c r="F82" s="40"/>
      <c r="G82" s="40"/>
    </row>
    <row r="83" spans="1:7">
      <c r="A83" s="39"/>
      <c r="B83" s="40"/>
      <c r="C83" s="40"/>
      <c r="D83" s="40"/>
      <c r="E83" s="40"/>
      <c r="F83" s="40"/>
      <c r="G83" s="40"/>
    </row>
    <row r="84" spans="1:7">
      <c r="A84" s="39"/>
      <c r="B84" s="40"/>
      <c r="C84" s="40"/>
      <c r="D84" s="40"/>
      <c r="E84" s="40"/>
      <c r="F84" s="40"/>
      <c r="G84" s="40"/>
    </row>
    <row r="85" spans="1:7">
      <c r="A85" s="39"/>
      <c r="B85" s="40"/>
      <c r="C85" s="40"/>
      <c r="D85" s="40"/>
      <c r="E85" s="40"/>
      <c r="F85" s="40"/>
      <c r="G85" s="40"/>
    </row>
    <row r="86" spans="1:7">
      <c r="A86" s="39"/>
      <c r="B86" s="40"/>
      <c r="C86" s="40"/>
      <c r="D86" s="40"/>
      <c r="E86" s="40"/>
      <c r="F86" s="40"/>
      <c r="G86" s="40"/>
    </row>
    <row r="87" spans="1:7">
      <c r="A87" s="39"/>
      <c r="B87" s="40"/>
      <c r="C87" s="40"/>
      <c r="D87" s="40"/>
      <c r="E87" s="40"/>
      <c r="F87" s="40"/>
      <c r="G87" s="40"/>
    </row>
    <row r="88" spans="1:7">
      <c r="A88" s="39"/>
      <c r="B88" s="40"/>
      <c r="C88" s="40"/>
      <c r="D88" s="40"/>
      <c r="E88" s="40"/>
      <c r="F88" s="40"/>
      <c r="G88" s="40"/>
    </row>
    <row r="89" spans="1:7">
      <c r="A89" s="39"/>
      <c r="B89" s="40"/>
      <c r="C89" s="40"/>
      <c r="D89" s="40"/>
      <c r="E89" s="40"/>
      <c r="F89" s="40"/>
      <c r="G89" s="40"/>
    </row>
    <row r="90" spans="1:7">
      <c r="A90" s="39"/>
      <c r="B90" s="40"/>
      <c r="C90" s="40"/>
      <c r="D90" s="40"/>
      <c r="E90" s="40"/>
      <c r="F90" s="40"/>
      <c r="G90" s="40"/>
    </row>
    <row r="91" spans="1:7">
      <c r="A91" s="39"/>
      <c r="B91" s="40"/>
      <c r="C91" s="40"/>
      <c r="D91" s="40"/>
      <c r="E91" s="40"/>
      <c r="F91" s="40"/>
      <c r="G91" s="40"/>
    </row>
  </sheetData>
  <sortState ref="A4:G33">
    <sortCondition ref="B4"/>
  </sortState>
  <mergeCells count="4">
    <mergeCell ref="F1:G1"/>
    <mergeCell ref="A2:G2"/>
    <mergeCell ref="H22:M22"/>
    <mergeCell ref="H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sqref="A1:F32"/>
    </sheetView>
  </sheetViews>
  <sheetFormatPr defaultRowHeight="12.75"/>
  <cols>
    <col min="1" max="1" width="7.28515625" style="2" customWidth="1"/>
    <col min="2" max="2" width="20.42578125" style="2" customWidth="1"/>
    <col min="3" max="3" width="11.7109375" style="2" customWidth="1"/>
    <col min="4" max="4" width="11.85546875" style="2" customWidth="1"/>
    <col min="5" max="5" width="11.7109375" style="2" customWidth="1"/>
    <col min="6" max="6" width="12.5703125" style="2" customWidth="1"/>
    <col min="7" max="16384" width="9.140625" style="2"/>
  </cols>
  <sheetData>
    <row r="1" spans="1:6">
      <c r="F1" s="17" t="s">
        <v>75</v>
      </c>
    </row>
    <row r="2" spans="1:6">
      <c r="A2" s="50" t="s">
        <v>73</v>
      </c>
      <c r="B2" s="50"/>
      <c r="C2" s="50"/>
      <c r="D2" s="50"/>
      <c r="E2" s="50"/>
    </row>
    <row r="4" spans="1:6" ht="25.5">
      <c r="A4" s="4" t="s">
        <v>0</v>
      </c>
      <c r="B4" s="4" t="s">
        <v>1</v>
      </c>
      <c r="C4" s="4" t="s">
        <v>72</v>
      </c>
      <c r="D4" s="5" t="s">
        <v>71</v>
      </c>
      <c r="E4" s="5" t="s">
        <v>74</v>
      </c>
      <c r="F4" s="4" t="s">
        <v>92</v>
      </c>
    </row>
    <row r="5" spans="1:6">
      <c r="A5" s="7" t="s">
        <v>5</v>
      </c>
      <c r="B5" s="6" t="s">
        <v>32</v>
      </c>
      <c r="C5" s="7">
        <v>1</v>
      </c>
      <c r="D5" s="7">
        <v>1</v>
      </c>
      <c r="E5" s="7">
        <v>1</v>
      </c>
      <c r="F5" s="7">
        <v>52</v>
      </c>
    </row>
    <row r="6" spans="1:6">
      <c r="A6" s="7" t="s">
        <v>7</v>
      </c>
      <c r="B6" s="6" t="s">
        <v>27</v>
      </c>
      <c r="C6" s="7">
        <v>0</v>
      </c>
      <c r="D6" s="7">
        <v>0</v>
      </c>
      <c r="E6" s="7">
        <v>0</v>
      </c>
      <c r="F6" s="7">
        <v>0</v>
      </c>
    </row>
    <row r="7" spans="1:6">
      <c r="A7" s="7" t="s">
        <v>9</v>
      </c>
      <c r="B7" s="6" t="s">
        <v>26</v>
      </c>
      <c r="C7" s="7">
        <v>5</v>
      </c>
      <c r="D7" s="7">
        <v>1</v>
      </c>
      <c r="E7" s="7">
        <v>5</v>
      </c>
      <c r="F7" s="7">
        <v>260</v>
      </c>
    </row>
    <row r="8" spans="1:6" ht="25.5">
      <c r="A8" s="7" t="s">
        <v>35</v>
      </c>
      <c r="B8" s="10" t="s">
        <v>98</v>
      </c>
      <c r="C8" s="35">
        <v>15</v>
      </c>
      <c r="D8" s="7">
        <v>1</v>
      </c>
      <c r="E8" s="7">
        <v>15</v>
      </c>
      <c r="F8" s="7">
        <v>780</v>
      </c>
    </row>
    <row r="9" spans="1:6">
      <c r="A9" s="7" t="s">
        <v>36</v>
      </c>
      <c r="B9" s="6" t="s">
        <v>30</v>
      </c>
      <c r="C9" s="7">
        <v>10</v>
      </c>
      <c r="D9" s="7">
        <v>2</v>
      </c>
      <c r="E9" s="7">
        <v>20</v>
      </c>
      <c r="F9" s="7">
        <v>1040</v>
      </c>
    </row>
    <row r="10" spans="1:6">
      <c r="A10" s="7" t="s">
        <v>37</v>
      </c>
      <c r="B10" s="6" t="s">
        <v>18</v>
      </c>
      <c r="C10" s="7">
        <v>3</v>
      </c>
      <c r="D10" s="7">
        <v>1</v>
      </c>
      <c r="E10" s="7">
        <v>3</v>
      </c>
      <c r="F10" s="7">
        <v>156</v>
      </c>
    </row>
    <row r="11" spans="1:6">
      <c r="A11" s="7" t="s">
        <v>38</v>
      </c>
      <c r="B11" s="6" t="s">
        <v>23</v>
      </c>
      <c r="C11" s="7">
        <v>2</v>
      </c>
      <c r="D11" s="7">
        <v>1</v>
      </c>
      <c r="E11" s="7">
        <v>2</v>
      </c>
      <c r="F11" s="7">
        <v>104</v>
      </c>
    </row>
    <row r="12" spans="1:6">
      <c r="A12" s="7" t="s">
        <v>39</v>
      </c>
      <c r="B12" s="6" t="s">
        <v>70</v>
      </c>
      <c r="C12" s="7">
        <v>2</v>
      </c>
      <c r="D12" s="7">
        <v>2</v>
      </c>
      <c r="E12" s="7">
        <v>4</v>
      </c>
      <c r="F12" s="7">
        <v>208</v>
      </c>
    </row>
    <row r="13" spans="1:6">
      <c r="A13" s="7" t="s">
        <v>40</v>
      </c>
      <c r="B13" s="6" t="s">
        <v>24</v>
      </c>
      <c r="C13" s="7">
        <v>7</v>
      </c>
      <c r="D13" s="7">
        <v>1</v>
      </c>
      <c r="E13" s="7">
        <v>7</v>
      </c>
      <c r="F13" s="7">
        <v>364</v>
      </c>
    </row>
    <row r="14" spans="1:6">
      <c r="A14" s="7" t="s">
        <v>41</v>
      </c>
      <c r="B14" s="6" t="s">
        <v>12</v>
      </c>
      <c r="C14" s="7">
        <v>6</v>
      </c>
      <c r="D14" s="7">
        <v>1</v>
      </c>
      <c r="E14" s="7">
        <v>6</v>
      </c>
      <c r="F14" s="7">
        <v>312</v>
      </c>
    </row>
    <row r="15" spans="1:6">
      <c r="A15" s="7" t="s">
        <v>42</v>
      </c>
      <c r="B15" s="6" t="s">
        <v>29</v>
      </c>
      <c r="C15" s="35">
        <v>2</v>
      </c>
      <c r="D15" s="7">
        <v>1</v>
      </c>
      <c r="E15" s="7">
        <v>2</v>
      </c>
      <c r="F15" s="7">
        <v>104</v>
      </c>
    </row>
    <row r="16" spans="1:6">
      <c r="A16" s="7" t="s">
        <v>43</v>
      </c>
      <c r="B16" s="6" t="s">
        <v>28</v>
      </c>
      <c r="C16" s="7">
        <v>2</v>
      </c>
      <c r="D16" s="7">
        <v>1</v>
      </c>
      <c r="E16" s="7">
        <v>2</v>
      </c>
      <c r="F16" s="7">
        <v>104</v>
      </c>
    </row>
    <row r="17" spans="1:6">
      <c r="A17" s="7" t="s">
        <v>44</v>
      </c>
      <c r="B17" s="6" t="s">
        <v>20</v>
      </c>
      <c r="C17" s="7">
        <v>19</v>
      </c>
      <c r="D17" s="7">
        <v>2</v>
      </c>
      <c r="E17" s="7">
        <v>38</v>
      </c>
      <c r="F17" s="7">
        <v>1976</v>
      </c>
    </row>
    <row r="18" spans="1:6">
      <c r="A18" s="7" t="s">
        <v>45</v>
      </c>
      <c r="B18" s="6" t="s">
        <v>15</v>
      </c>
      <c r="C18" s="7">
        <v>2</v>
      </c>
      <c r="D18" s="7">
        <v>1</v>
      </c>
      <c r="E18" s="7">
        <v>2</v>
      </c>
      <c r="F18" s="7">
        <v>104</v>
      </c>
    </row>
    <row r="19" spans="1:6">
      <c r="A19" s="7" t="s">
        <v>46</v>
      </c>
      <c r="B19" s="6" t="s">
        <v>13</v>
      </c>
      <c r="C19" s="7">
        <v>5</v>
      </c>
      <c r="D19" s="7">
        <v>1</v>
      </c>
      <c r="E19" s="7">
        <v>5</v>
      </c>
      <c r="F19" s="7">
        <v>260</v>
      </c>
    </row>
    <row r="20" spans="1:6">
      <c r="A20" s="7" t="s">
        <v>47</v>
      </c>
      <c r="B20" s="6" t="s">
        <v>19</v>
      </c>
      <c r="C20" s="7">
        <v>0</v>
      </c>
      <c r="D20" s="7">
        <v>0</v>
      </c>
      <c r="E20" s="7">
        <v>0</v>
      </c>
      <c r="F20" s="7">
        <v>0</v>
      </c>
    </row>
    <row r="21" spans="1:6">
      <c r="A21" s="7" t="s">
        <v>48</v>
      </c>
      <c r="B21" s="6" t="s">
        <v>21</v>
      </c>
      <c r="C21" s="7">
        <v>12</v>
      </c>
      <c r="D21" s="7">
        <v>2</v>
      </c>
      <c r="E21" s="7">
        <v>24</v>
      </c>
      <c r="F21" s="7">
        <v>1248</v>
      </c>
    </row>
    <row r="22" spans="1:6">
      <c r="A22" s="7" t="s">
        <v>49</v>
      </c>
      <c r="B22" s="6" t="s">
        <v>11</v>
      </c>
      <c r="C22" s="35">
        <v>2</v>
      </c>
      <c r="D22" s="7">
        <v>1</v>
      </c>
      <c r="E22" s="7">
        <v>2</v>
      </c>
      <c r="F22" s="7">
        <v>104</v>
      </c>
    </row>
    <row r="23" spans="1:6">
      <c r="A23" s="7" t="s">
        <v>50</v>
      </c>
      <c r="B23" s="6" t="s">
        <v>33</v>
      </c>
      <c r="C23" s="7">
        <v>3</v>
      </c>
      <c r="D23" s="7">
        <v>2</v>
      </c>
      <c r="E23" s="7">
        <v>6</v>
      </c>
      <c r="F23" s="7">
        <v>312</v>
      </c>
    </row>
    <row r="24" spans="1:6">
      <c r="A24" s="7" t="s">
        <v>51</v>
      </c>
      <c r="B24" s="13" t="s">
        <v>22</v>
      </c>
      <c r="C24" s="7">
        <v>8</v>
      </c>
      <c r="D24" s="7">
        <v>1</v>
      </c>
      <c r="E24" s="7">
        <v>8</v>
      </c>
      <c r="F24" s="7">
        <v>416</v>
      </c>
    </row>
    <row r="25" spans="1:6" ht="25.5">
      <c r="A25" s="7" t="s">
        <v>52</v>
      </c>
      <c r="B25" s="10" t="s">
        <v>97</v>
      </c>
      <c r="C25" s="7">
        <v>4</v>
      </c>
      <c r="D25" s="7">
        <v>1</v>
      </c>
      <c r="E25" s="7">
        <v>4</v>
      </c>
      <c r="F25" s="7">
        <v>208</v>
      </c>
    </row>
    <row r="26" spans="1:6">
      <c r="A26" s="7" t="s">
        <v>53</v>
      </c>
      <c r="B26" s="6" t="s">
        <v>17</v>
      </c>
      <c r="C26" s="7">
        <v>12</v>
      </c>
      <c r="D26" s="7">
        <v>2</v>
      </c>
      <c r="E26" s="7">
        <v>24</v>
      </c>
      <c r="F26" s="7">
        <v>1248</v>
      </c>
    </row>
    <row r="27" spans="1:6">
      <c r="A27" s="7" t="s">
        <v>54</v>
      </c>
      <c r="B27" s="6" t="s">
        <v>34</v>
      </c>
      <c r="C27" s="7">
        <v>3</v>
      </c>
      <c r="D27" s="7">
        <v>1</v>
      </c>
      <c r="E27" s="7">
        <v>3</v>
      </c>
      <c r="F27" s="7">
        <v>156</v>
      </c>
    </row>
    <row r="28" spans="1:6">
      <c r="A28" s="7" t="s">
        <v>55</v>
      </c>
      <c r="B28" s="6" t="s">
        <v>25</v>
      </c>
      <c r="C28" s="7">
        <v>8</v>
      </c>
      <c r="D28" s="7">
        <v>1</v>
      </c>
      <c r="E28" s="7">
        <v>8</v>
      </c>
      <c r="F28" s="7">
        <v>416</v>
      </c>
    </row>
    <row r="29" spans="1:6">
      <c r="A29" s="7" t="s">
        <v>56</v>
      </c>
      <c r="B29" s="6" t="s">
        <v>16</v>
      </c>
      <c r="C29" s="35">
        <v>6</v>
      </c>
      <c r="D29" s="7">
        <v>1</v>
      </c>
      <c r="E29" s="7">
        <v>6</v>
      </c>
      <c r="F29" s="7">
        <v>312</v>
      </c>
    </row>
    <row r="30" spans="1:6">
      <c r="A30" s="7" t="s">
        <v>57</v>
      </c>
      <c r="B30" s="6" t="s">
        <v>14</v>
      </c>
      <c r="C30" s="7">
        <v>2</v>
      </c>
      <c r="D30" s="7">
        <v>1</v>
      </c>
      <c r="E30" s="7">
        <v>2</v>
      </c>
      <c r="F30" s="7">
        <v>104</v>
      </c>
    </row>
    <row r="31" spans="1:6" ht="13.5" thickBot="1">
      <c r="A31" s="7" t="s">
        <v>58</v>
      </c>
      <c r="B31" s="6" t="s">
        <v>101</v>
      </c>
      <c r="C31" s="23">
        <v>9</v>
      </c>
      <c r="D31" s="7">
        <v>2</v>
      </c>
      <c r="E31" s="23">
        <v>18</v>
      </c>
      <c r="F31" s="23">
        <v>936</v>
      </c>
    </row>
    <row r="32" spans="1:6" ht="14.25" thickBot="1">
      <c r="C32" s="37">
        <f>SUM(C5:C31)</f>
        <v>150</v>
      </c>
      <c r="E32" s="37">
        <f>SUM(E5:E31)</f>
        <v>217</v>
      </c>
      <c r="F32" s="24">
        <f>SUM(F5:F31)</f>
        <v>11284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opLeftCell="A17" workbookViewId="0">
      <selection sqref="A1:C40"/>
    </sheetView>
  </sheetViews>
  <sheetFormatPr defaultRowHeight="15"/>
  <cols>
    <col min="1" max="1" width="6.7109375" customWidth="1"/>
    <col min="2" max="2" width="30.28515625" customWidth="1"/>
    <col min="3" max="3" width="16.140625" customWidth="1"/>
  </cols>
  <sheetData>
    <row r="1" spans="1:10">
      <c r="C1" s="17" t="s">
        <v>77</v>
      </c>
    </row>
    <row r="2" spans="1:10">
      <c r="A2" s="51" t="s">
        <v>76</v>
      </c>
      <c r="B2" s="51"/>
      <c r="C2" s="51"/>
    </row>
    <row r="4" spans="1:10" ht="25.5">
      <c r="A4" s="4" t="s">
        <v>0</v>
      </c>
      <c r="B4" s="4" t="s">
        <v>1</v>
      </c>
      <c r="C4" s="5" t="s">
        <v>2</v>
      </c>
    </row>
    <row r="5" spans="1:10">
      <c r="A5" s="7" t="s">
        <v>5</v>
      </c>
      <c r="B5" s="6" t="s">
        <v>32</v>
      </c>
      <c r="C5" s="7" t="s">
        <v>62</v>
      </c>
    </row>
    <row r="6" spans="1:10">
      <c r="A6" s="7" t="s">
        <v>7</v>
      </c>
      <c r="B6" s="44" t="s">
        <v>27</v>
      </c>
      <c r="C6" s="35">
        <v>10</v>
      </c>
      <c r="D6" s="48"/>
      <c r="E6" s="53"/>
      <c r="F6" s="53"/>
      <c r="G6" s="53"/>
      <c r="H6" s="53"/>
      <c r="I6" s="53"/>
    </row>
    <row r="7" spans="1:10">
      <c r="A7" s="7" t="s">
        <v>9</v>
      </c>
      <c r="B7" s="6" t="s">
        <v>26</v>
      </c>
      <c r="C7" s="7">
        <v>748</v>
      </c>
    </row>
    <row r="8" spans="1:10" ht="27.75" customHeight="1">
      <c r="A8" s="7" t="s">
        <v>35</v>
      </c>
      <c r="B8" s="10" t="s">
        <v>99</v>
      </c>
      <c r="C8" s="7">
        <v>6748</v>
      </c>
    </row>
    <row r="9" spans="1:10" ht="29.25" customHeight="1">
      <c r="A9" s="7" t="s">
        <v>36</v>
      </c>
      <c r="B9" s="25" t="s">
        <v>100</v>
      </c>
      <c r="C9" s="7">
        <v>4529</v>
      </c>
    </row>
    <row r="10" spans="1:10">
      <c r="A10" s="7" t="s">
        <v>37</v>
      </c>
      <c r="B10" s="6" t="s">
        <v>30</v>
      </c>
      <c r="C10" s="7">
        <v>150</v>
      </c>
    </row>
    <row r="11" spans="1:10">
      <c r="A11" s="7" t="s">
        <v>38</v>
      </c>
      <c r="B11" s="6" t="s">
        <v>18</v>
      </c>
      <c r="C11" s="7" t="s">
        <v>62</v>
      </c>
    </row>
    <row r="12" spans="1:10">
      <c r="A12" s="7" t="s">
        <v>39</v>
      </c>
      <c r="B12" s="6" t="s">
        <v>23</v>
      </c>
      <c r="C12" s="7">
        <v>81</v>
      </c>
    </row>
    <row r="13" spans="1:10">
      <c r="A13" s="7" t="s">
        <v>40</v>
      </c>
      <c r="B13" s="44" t="s">
        <v>109</v>
      </c>
      <c r="C13" s="35">
        <v>458</v>
      </c>
      <c r="D13" s="48"/>
      <c r="E13" s="49"/>
      <c r="F13" s="49"/>
      <c r="G13" s="49"/>
      <c r="H13" s="49"/>
      <c r="I13" s="49"/>
      <c r="J13" s="34"/>
    </row>
    <row r="14" spans="1:10">
      <c r="A14" s="7" t="s">
        <v>41</v>
      </c>
      <c r="B14" s="44" t="s">
        <v>110</v>
      </c>
      <c r="C14" s="35">
        <v>280</v>
      </c>
    </row>
    <row r="15" spans="1:10">
      <c r="A15" s="7" t="s">
        <v>42</v>
      </c>
      <c r="B15" s="44" t="s">
        <v>111</v>
      </c>
      <c r="C15" s="35">
        <v>334</v>
      </c>
    </row>
    <row r="16" spans="1:10">
      <c r="A16" s="7" t="s">
        <v>43</v>
      </c>
      <c r="B16" s="6" t="s">
        <v>24</v>
      </c>
      <c r="C16" s="7">
        <v>1340</v>
      </c>
    </row>
    <row r="17" spans="1:11">
      <c r="A17" s="7" t="s">
        <v>44</v>
      </c>
      <c r="B17" s="6" t="s">
        <v>12</v>
      </c>
      <c r="C17" s="7">
        <v>313</v>
      </c>
    </row>
    <row r="18" spans="1:11">
      <c r="A18" s="7" t="s">
        <v>45</v>
      </c>
      <c r="B18" s="6" t="s">
        <v>29</v>
      </c>
      <c r="C18" s="7">
        <v>154</v>
      </c>
    </row>
    <row r="19" spans="1:11">
      <c r="A19" s="7" t="s">
        <v>46</v>
      </c>
      <c r="B19" s="6" t="s">
        <v>28</v>
      </c>
      <c r="C19" s="7">
        <v>375</v>
      </c>
    </row>
    <row r="20" spans="1:11">
      <c r="A20" s="7" t="s">
        <v>47</v>
      </c>
      <c r="B20" s="6" t="s">
        <v>20</v>
      </c>
      <c r="C20" s="12">
        <v>2660</v>
      </c>
    </row>
    <row r="21" spans="1:11">
      <c r="A21" s="7" t="s">
        <v>48</v>
      </c>
      <c r="B21" s="6" t="s">
        <v>15</v>
      </c>
      <c r="C21" s="7">
        <v>119</v>
      </c>
    </row>
    <row r="22" spans="1:11">
      <c r="A22" s="7" t="s">
        <v>49</v>
      </c>
      <c r="B22" s="44" t="s">
        <v>13</v>
      </c>
      <c r="C22" s="35">
        <v>509</v>
      </c>
      <c r="D22" s="48"/>
      <c r="E22" s="49"/>
      <c r="F22" s="49"/>
      <c r="G22" s="49"/>
      <c r="H22" s="49"/>
      <c r="I22" s="49"/>
      <c r="J22" s="49"/>
      <c r="K22" s="49"/>
    </row>
    <row r="23" spans="1:11">
      <c r="A23" s="7" t="s">
        <v>50</v>
      </c>
      <c r="B23" s="6" t="s">
        <v>19</v>
      </c>
      <c r="C23" s="12" t="s">
        <v>62</v>
      </c>
    </row>
    <row r="24" spans="1:11">
      <c r="A24" s="7" t="s">
        <v>51</v>
      </c>
      <c r="B24" s="6" t="s">
        <v>21</v>
      </c>
      <c r="C24" s="7">
        <v>250</v>
      </c>
    </row>
    <row r="25" spans="1:11">
      <c r="A25" s="7" t="s">
        <v>52</v>
      </c>
      <c r="B25" s="6" t="s">
        <v>11</v>
      </c>
      <c r="C25" s="12">
        <v>100</v>
      </c>
    </row>
    <row r="26" spans="1:11">
      <c r="A26" s="7" t="s">
        <v>53</v>
      </c>
      <c r="B26" s="6" t="s">
        <v>33</v>
      </c>
      <c r="C26" s="7" t="s">
        <v>62</v>
      </c>
    </row>
    <row r="27" spans="1:11">
      <c r="A27" s="12" t="s">
        <v>54</v>
      </c>
      <c r="B27" s="45" t="s">
        <v>22</v>
      </c>
      <c r="C27" s="41">
        <v>1142</v>
      </c>
      <c r="D27" s="54"/>
      <c r="E27" s="55"/>
      <c r="F27" s="55"/>
      <c r="G27" s="55"/>
      <c r="H27" s="55"/>
    </row>
    <row r="28" spans="1:11">
      <c r="A28" s="7" t="s">
        <v>55</v>
      </c>
      <c r="B28" s="6" t="s">
        <v>31</v>
      </c>
      <c r="C28" s="7">
        <v>1856</v>
      </c>
      <c r="D28" s="56"/>
      <c r="E28" s="55"/>
      <c r="F28" s="55"/>
      <c r="G28" s="55"/>
      <c r="H28" s="55"/>
      <c r="I28" s="55"/>
    </row>
    <row r="29" spans="1:11">
      <c r="A29" s="7" t="s">
        <v>56</v>
      </c>
      <c r="B29" s="42" t="s">
        <v>108</v>
      </c>
      <c r="C29" s="35">
        <v>3239</v>
      </c>
      <c r="D29" s="38"/>
      <c r="E29" s="36"/>
      <c r="F29" s="36"/>
      <c r="G29" s="36"/>
      <c r="H29" s="36"/>
      <c r="I29" s="36"/>
    </row>
    <row r="30" spans="1:11">
      <c r="A30" s="7" t="s">
        <v>57</v>
      </c>
      <c r="B30" s="6" t="s">
        <v>17</v>
      </c>
      <c r="C30" s="12">
        <v>3884</v>
      </c>
    </row>
    <row r="31" spans="1:11">
      <c r="A31" s="7" t="s">
        <v>58</v>
      </c>
      <c r="B31" s="6" t="s">
        <v>34</v>
      </c>
      <c r="C31" s="7" t="s">
        <v>62</v>
      </c>
    </row>
    <row r="32" spans="1:11">
      <c r="A32" s="7" t="s">
        <v>59</v>
      </c>
      <c r="B32" s="6" t="s">
        <v>16</v>
      </c>
      <c r="C32" s="7">
        <v>504</v>
      </c>
    </row>
    <row r="33" spans="1:10">
      <c r="A33" s="7" t="s">
        <v>60</v>
      </c>
      <c r="B33" s="6" t="s">
        <v>14</v>
      </c>
      <c r="C33" s="7" t="s">
        <v>62</v>
      </c>
    </row>
    <row r="34" spans="1:10">
      <c r="A34" s="7" t="s">
        <v>61</v>
      </c>
      <c r="B34" s="6" t="s">
        <v>25</v>
      </c>
      <c r="C34" s="7" t="s">
        <v>62</v>
      </c>
    </row>
    <row r="35" spans="1:10">
      <c r="A35" s="7" t="s">
        <v>112</v>
      </c>
      <c r="B35" s="6" t="s">
        <v>101</v>
      </c>
      <c r="C35" s="7" t="s">
        <v>62</v>
      </c>
      <c r="D35" s="52"/>
      <c r="E35" s="53"/>
      <c r="F35" s="53"/>
      <c r="G35" s="53"/>
      <c r="H35" s="53"/>
      <c r="I35" s="53"/>
      <c r="J35" s="53"/>
    </row>
    <row r="36" spans="1:10">
      <c r="A36" s="28"/>
      <c r="B36" s="29"/>
      <c r="C36" s="4">
        <f>SUM(C6:C35)</f>
        <v>29783</v>
      </c>
    </row>
    <row r="37" spans="1:10">
      <c r="A37" s="3"/>
      <c r="B37" s="2"/>
      <c r="C37" s="16"/>
    </row>
    <row r="38" spans="1:10">
      <c r="A38" s="11" t="s">
        <v>63</v>
      </c>
      <c r="B38" s="2" t="s">
        <v>64</v>
      </c>
      <c r="C38" s="2"/>
    </row>
    <row r="39" spans="1:10">
      <c r="A39" s="11" t="s">
        <v>65</v>
      </c>
      <c r="B39" s="2" t="s">
        <v>66</v>
      </c>
      <c r="C39" s="2"/>
    </row>
    <row r="40" spans="1:10">
      <c r="A40" s="11" t="s">
        <v>67</v>
      </c>
      <c r="B40" s="2" t="s">
        <v>68</v>
      </c>
      <c r="C40" s="2"/>
    </row>
  </sheetData>
  <mergeCells count="7">
    <mergeCell ref="A2:C2"/>
    <mergeCell ref="D22:K22"/>
    <mergeCell ref="D13:I13"/>
    <mergeCell ref="D35:J35"/>
    <mergeCell ref="D27:H27"/>
    <mergeCell ref="D6:I6"/>
    <mergeCell ref="D28:I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D5" sqref="D5"/>
    </sheetView>
  </sheetViews>
  <sheetFormatPr defaultRowHeight="12.75"/>
  <cols>
    <col min="1" max="1" width="5.140625" style="3" customWidth="1"/>
    <col min="2" max="2" width="55" style="19" customWidth="1"/>
    <col min="3" max="16384" width="9.140625" style="2"/>
  </cols>
  <sheetData>
    <row r="1" spans="1:4">
      <c r="B1" s="17" t="s">
        <v>113</v>
      </c>
    </row>
    <row r="2" spans="1:4" ht="15.75">
      <c r="A2" s="47" t="s">
        <v>89</v>
      </c>
      <c r="B2" s="47"/>
      <c r="C2" s="47"/>
      <c r="D2" s="47"/>
    </row>
    <row r="4" spans="1:4" ht="15.75">
      <c r="A4" s="20" t="s">
        <v>5</v>
      </c>
      <c r="B4" s="21" t="s">
        <v>78</v>
      </c>
    </row>
    <row r="5" spans="1:4" ht="15.75">
      <c r="A5" s="20" t="s">
        <v>7</v>
      </c>
      <c r="B5" s="21" t="s">
        <v>79</v>
      </c>
    </row>
    <row r="6" spans="1:4" ht="15.75">
      <c r="A6" s="20" t="s">
        <v>9</v>
      </c>
      <c r="B6" s="21" t="s">
        <v>102</v>
      </c>
    </row>
    <row r="7" spans="1:4" ht="15.75">
      <c r="A7" s="20" t="s">
        <v>35</v>
      </c>
      <c r="B7" s="21" t="s">
        <v>103</v>
      </c>
    </row>
    <row r="8" spans="1:4" ht="15.75">
      <c r="A8" s="20" t="s">
        <v>36</v>
      </c>
      <c r="B8" s="21" t="s">
        <v>80</v>
      </c>
    </row>
    <row r="9" spans="1:4" ht="15.75">
      <c r="A9" s="20" t="s">
        <v>37</v>
      </c>
      <c r="B9" s="21" t="s">
        <v>81</v>
      </c>
    </row>
    <row r="10" spans="1:4" ht="15.75">
      <c r="A10" s="20" t="s">
        <v>38</v>
      </c>
      <c r="B10" s="21" t="s">
        <v>82</v>
      </c>
    </row>
    <row r="11" spans="1:4" ht="15.75">
      <c r="A11" s="20" t="s">
        <v>39</v>
      </c>
      <c r="B11" s="21" t="s">
        <v>83</v>
      </c>
    </row>
    <row r="12" spans="1:4" ht="15.75">
      <c r="A12" s="20" t="s">
        <v>40</v>
      </c>
      <c r="B12" s="21" t="s">
        <v>104</v>
      </c>
    </row>
    <row r="13" spans="1:4" ht="15.75">
      <c r="A13" s="20" t="s">
        <v>41</v>
      </c>
      <c r="B13" s="21" t="s">
        <v>105</v>
      </c>
    </row>
    <row r="14" spans="1:4" ht="15.75">
      <c r="A14" s="20" t="s">
        <v>42</v>
      </c>
      <c r="B14" s="21" t="s">
        <v>84</v>
      </c>
    </row>
    <row r="15" spans="1:4" ht="15.75">
      <c r="A15" s="20" t="s">
        <v>43</v>
      </c>
      <c r="B15" s="21" t="s">
        <v>85</v>
      </c>
    </row>
    <row r="16" spans="1:4" ht="15.75">
      <c r="A16" s="20" t="s">
        <v>44</v>
      </c>
      <c r="B16" s="21" t="s">
        <v>86</v>
      </c>
    </row>
    <row r="17" spans="1:2" ht="15.75">
      <c r="A17" s="20" t="s">
        <v>45</v>
      </c>
      <c r="B17" s="21" t="s">
        <v>87</v>
      </c>
    </row>
    <row r="18" spans="1:2" ht="15.75">
      <c r="A18" s="20" t="s">
        <v>46</v>
      </c>
      <c r="B18" s="21" t="s">
        <v>88</v>
      </c>
    </row>
    <row r="19" spans="1:2" ht="13.5">
      <c r="A19" s="30"/>
      <c r="B19" s="31" t="s">
        <v>96</v>
      </c>
    </row>
    <row r="20" spans="1:2" s="14" customFormat="1" ht="13.5">
      <c r="A20" s="32"/>
      <c r="B20" s="33"/>
    </row>
    <row r="21" spans="1:2">
      <c r="A21" s="57" t="s">
        <v>90</v>
      </c>
      <c r="B21" s="58"/>
    </row>
  </sheetData>
  <mergeCells count="2">
    <mergeCell ref="A2:D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chodniki i część jezdni</vt:lpstr>
      <vt:lpstr>kosze na śmieci</vt:lpstr>
      <vt:lpstr>zimowe utrzym.chodników</vt:lpstr>
      <vt:lpstr>rozjazdy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2019-11-07T11:53:56Z</dcterms:modified>
</cp:coreProperties>
</file>