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" i="1" l="1"/>
  <c r="G2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E31" i="1"/>
  <c r="G31" i="1" s="1"/>
  <c r="E30" i="1"/>
  <c r="G30" i="1" s="1"/>
  <c r="E29" i="1"/>
  <c r="G29" i="1" s="1"/>
  <c r="E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G32" i="1"/>
  <c r="G28" i="1"/>
  <c r="G55" i="1" l="1"/>
</calcChain>
</file>

<file path=xl/sharedStrings.xml><?xml version="1.0" encoding="utf-8"?>
<sst xmlns="http://schemas.openxmlformats.org/spreadsheetml/2006/main" count="97" uniqueCount="97">
  <si>
    <t>1242F</t>
  </si>
  <si>
    <t>Świebodzin - Ługów</t>
  </si>
  <si>
    <t>m. Ługów</t>
  </si>
  <si>
    <t>Ługów - Lubrza</t>
  </si>
  <si>
    <t>m. Lubrza</t>
  </si>
  <si>
    <t>Lubrza - Boryszyn</t>
  </si>
  <si>
    <t>Boryszyn - gr. powiatu (kier. Zarzyń)</t>
  </si>
  <si>
    <t> 1268F</t>
  </si>
  <si>
    <t>Boryszyn - gr. powiatu (kier. Wysoka)</t>
  </si>
  <si>
    <t>1241F</t>
  </si>
  <si>
    <t>DP 1242F – Buczyna - Zagaje</t>
  </si>
  <si>
    <t>1220F</t>
  </si>
  <si>
    <t>m. Lubrza od 1242F do cmentarza</t>
  </si>
  <si>
    <t>Lubrza - Nowa Wioska</t>
  </si>
  <si>
    <t>1239F</t>
  </si>
  <si>
    <t>Lubrza – Bucze - DK 92</t>
  </si>
  <si>
    <t>1237F</t>
  </si>
  <si>
    <t>Bucze – Żelechów - Łagów</t>
  </si>
  <si>
    <t>1240F</t>
  </si>
  <si>
    <t>Żelechów - Sieniawa</t>
  </si>
  <si>
    <t>1236F</t>
  </si>
  <si>
    <t>DK 92 – koniec m. Gronów</t>
  </si>
  <si>
    <t>Gronów – Łagów (w tym m. Łagów)</t>
  </si>
  <si>
    <t>Łagów – Sieniawa – gr. powiatu (kier. Zarzyń)</t>
  </si>
  <si>
    <t>1235F</t>
  </si>
  <si>
    <t>Poźrzadło - Łagów</t>
  </si>
  <si>
    <t>Łagów - Jemiołów</t>
  </si>
  <si>
    <t>1238F</t>
  </si>
  <si>
    <t>DK 92 - Zagórze</t>
  </si>
  <si>
    <t>1243F</t>
  </si>
  <si>
    <t>Wilkowo - Ługów</t>
  </si>
  <si>
    <t>1231F</t>
  </si>
  <si>
    <t>Wilkowo – Borów - Ołobok</t>
  </si>
  <si>
    <t>1219F</t>
  </si>
  <si>
    <t>dawna DK3 - Glińsk</t>
  </si>
  <si>
    <t>1218F</t>
  </si>
  <si>
    <t>Glińsk - Jordanowo</t>
  </si>
  <si>
    <t>1221F</t>
  </si>
  <si>
    <t>Jordanowo - Nowy Dworek</t>
  </si>
  <si>
    <t>Sieniawa - gr. powiatu (kier. Wielowieś)</t>
  </si>
  <si>
    <t>1211F</t>
  </si>
  <si>
    <t>Myszęcin - Szczaniec</t>
  </si>
  <si>
    <t>Szczaniec - Smardzewo</t>
  </si>
  <si>
    <t>1217F</t>
  </si>
  <si>
    <t>DK 92 - Wilenko – DP 1211F</t>
  </si>
  <si>
    <t>1216F</t>
  </si>
  <si>
    <t>1201F</t>
  </si>
  <si>
    <t>Smardzewo - gr. powiatu (kier. Buków)</t>
  </si>
  <si>
    <t>1209F</t>
  </si>
  <si>
    <t>Szczaniec – Wolimirzyce - Kiełcze</t>
  </si>
  <si>
    <t>Rosin - Raków</t>
  </si>
  <si>
    <t>1210F</t>
  </si>
  <si>
    <t>Szczaniec - Ojerzyce</t>
  </si>
  <si>
    <t>1202F</t>
  </si>
  <si>
    <t>Wityń – Ojerzyce - Jeziory</t>
  </si>
  <si>
    <t>1230F</t>
  </si>
  <si>
    <t>dawna DK 3 – ferma (kier. Lubinicko)</t>
  </si>
  <si>
    <t>1229F</t>
  </si>
  <si>
    <t>dawna DK 3 – Rudgerzowice - Chociule</t>
  </si>
  <si>
    <t>Łąkie - Skąpe</t>
  </si>
  <si>
    <t>1225F</t>
  </si>
  <si>
    <t>Skąpe – Rokitnica – Węgrzynice - Błonie</t>
  </si>
  <si>
    <t>Niedźwiedź – Toporów – Czyste - Poźrzadło</t>
  </si>
  <si>
    <t>1233F</t>
  </si>
  <si>
    <t>Niedźwiedź - Przełazy</t>
  </si>
  <si>
    <t>1223F</t>
  </si>
  <si>
    <t>DK 92 - Przełazy</t>
  </si>
  <si>
    <t>Kalinowo - Niesulice</t>
  </si>
  <si>
    <t>Niesulice - Ołobok</t>
  </si>
  <si>
    <t>Ołobok – Łąkie - Radoszyn</t>
  </si>
  <si>
    <t>1224F</t>
  </si>
  <si>
    <t>Radoszyn - Darnawa</t>
  </si>
  <si>
    <t>1222F</t>
  </si>
  <si>
    <t>Darnawa - Skąpe</t>
  </si>
  <si>
    <t>1205F</t>
  </si>
  <si>
    <t>Pałck – Niekarzyn – Kępsko – dawna DK 3</t>
  </si>
  <si>
    <t>1227F</t>
  </si>
  <si>
    <t>1226F</t>
  </si>
  <si>
    <t>Podła Góra - Węgrzynice</t>
  </si>
  <si>
    <t>1157F</t>
  </si>
  <si>
    <t>Węgrzynice - gr. powiatu (kier. Gryżyna)</t>
  </si>
  <si>
    <t>1228F</t>
  </si>
  <si>
    <t>Ołobok - Rokitnica</t>
  </si>
  <si>
    <t>Ołobok - Świebodzin</t>
  </si>
  <si>
    <t>RAZEM  [ha]</t>
  </si>
  <si>
    <t>od przejazdu kolejowego do DK92</t>
  </si>
  <si>
    <t>Lp.</t>
  </si>
  <si>
    <t>odcinek</t>
  </si>
  <si>
    <t>nr drogi</t>
  </si>
  <si>
    <t>długość odcinka [m]</t>
  </si>
  <si>
    <t>długość koszenia [m]</t>
  </si>
  <si>
    <t>koszona pow. [ha]</t>
  </si>
  <si>
    <t>szerokość koszenia [m]</t>
  </si>
  <si>
    <t>1244F</t>
  </si>
  <si>
    <t>Opalewo - Koźminek - Kręcko</t>
  </si>
  <si>
    <t>gr. powiatu (kier. Sycowice) - Podła Góra – Cibórz – DP 1225F</t>
  </si>
  <si>
    <t>ul. Zachodnia Świebodzin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</si>
</sst>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1" fillId="2" borderId="1" xfId="1"/>
    <xf numFmtId="0" fontId="1" fillId="2" borderId="1" xfId="1" applyAlignment="1">
      <alignment wrapText="1"/>
    </xf>
    <xf numFmtId="0" fontId="1" fillId="2" borderId="1" xfId="1" applyAlignment="1"/>
    <xf numFmtId="0" fontId="1" fillId="2" borderId="1" xfId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4" workbookViewId="0">
      <selection activeCell="G55" sqref="G55"/>
    </sheetView>
  </sheetViews>
  <sheetFormatPr defaultRowHeight="15" x14ac:dyDescent="0.25"/>
  <cols>
    <col min="1" max="1" width="3.85546875" customWidth="1"/>
    <col min="2" max="2" width="13.140625" customWidth="1"/>
    <col min="3" max="3" width="53.5703125" customWidth="1"/>
    <col min="6" max="6" width="11" customWidth="1"/>
  </cols>
  <sheetData>
    <row r="1" spans="1:7" ht="42.75" customHeight="1" x14ac:dyDescent="0.25">
      <c r="A1" s="1" t="s">
        <v>86</v>
      </c>
      <c r="B1" s="1" t="s">
        <v>88</v>
      </c>
      <c r="C1" s="1" t="s">
        <v>87</v>
      </c>
      <c r="D1" s="2" t="s">
        <v>89</v>
      </c>
      <c r="E1" s="2" t="s">
        <v>90</v>
      </c>
      <c r="F1" s="2" t="s">
        <v>92</v>
      </c>
      <c r="G1" s="2" t="s">
        <v>91</v>
      </c>
    </row>
    <row r="2" spans="1:7" x14ac:dyDescent="0.25">
      <c r="A2" s="1">
        <v>1</v>
      </c>
      <c r="B2" s="1" t="s">
        <v>0</v>
      </c>
      <c r="C2" s="1" t="s">
        <v>1</v>
      </c>
      <c r="D2" s="4">
        <v>1525</v>
      </c>
      <c r="E2" s="4">
        <f>D2*2</f>
        <v>3050</v>
      </c>
      <c r="F2" s="4">
        <v>4</v>
      </c>
      <c r="G2" s="4">
        <f>(E2*F2)/10000</f>
        <v>1.22</v>
      </c>
    </row>
    <row r="3" spans="1:7" x14ac:dyDescent="0.25">
      <c r="A3" s="1"/>
      <c r="B3" s="1"/>
      <c r="C3" s="1" t="s">
        <v>2</v>
      </c>
      <c r="D3" s="4">
        <v>640</v>
      </c>
      <c r="E3" s="4">
        <f t="shared" ref="E3:E54" si="0">D3*2</f>
        <v>1280</v>
      </c>
      <c r="F3" s="4">
        <v>1.5</v>
      </c>
      <c r="G3" s="4">
        <f>(E3*F3)/10000</f>
        <v>0.192</v>
      </c>
    </row>
    <row r="4" spans="1:7" x14ac:dyDescent="0.25">
      <c r="A4" s="1"/>
      <c r="B4" s="1"/>
      <c r="C4" s="1" t="s">
        <v>3</v>
      </c>
      <c r="D4" s="4">
        <v>4000</v>
      </c>
      <c r="E4" s="4">
        <f t="shared" si="0"/>
        <v>8000</v>
      </c>
      <c r="F4" s="4">
        <v>4</v>
      </c>
      <c r="G4" s="4">
        <f t="shared" ref="G4:G54" si="1">(E4*F4)/10000</f>
        <v>3.2</v>
      </c>
    </row>
    <row r="5" spans="1:7" x14ac:dyDescent="0.25">
      <c r="A5" s="1"/>
      <c r="B5" s="1"/>
      <c r="C5" s="1" t="s">
        <v>4</v>
      </c>
      <c r="D5" s="4">
        <v>655</v>
      </c>
      <c r="E5" s="4">
        <f t="shared" si="0"/>
        <v>1310</v>
      </c>
      <c r="F5" s="4">
        <v>1.5</v>
      </c>
      <c r="G5" s="4">
        <f t="shared" si="1"/>
        <v>0.19650000000000001</v>
      </c>
    </row>
    <row r="6" spans="1:7" x14ac:dyDescent="0.25">
      <c r="A6" s="1"/>
      <c r="B6" s="1"/>
      <c r="C6" s="1" t="s">
        <v>5</v>
      </c>
      <c r="D6" s="4">
        <v>4795</v>
      </c>
      <c r="E6" s="4">
        <f t="shared" si="0"/>
        <v>9590</v>
      </c>
      <c r="F6" s="4">
        <v>2</v>
      </c>
      <c r="G6" s="4">
        <f t="shared" si="1"/>
        <v>1.9179999999999999</v>
      </c>
    </row>
    <row r="7" spans="1:7" x14ac:dyDescent="0.25">
      <c r="A7" s="1"/>
      <c r="B7" s="1"/>
      <c r="C7" s="1" t="s">
        <v>6</v>
      </c>
      <c r="D7" s="4">
        <v>2070</v>
      </c>
      <c r="E7" s="4">
        <f t="shared" si="0"/>
        <v>4140</v>
      </c>
      <c r="F7" s="4">
        <v>1.5</v>
      </c>
      <c r="G7" s="4">
        <f t="shared" si="1"/>
        <v>0.621</v>
      </c>
    </row>
    <row r="8" spans="1:7" x14ac:dyDescent="0.25">
      <c r="A8" s="1">
        <v>2</v>
      </c>
      <c r="B8" s="1" t="s">
        <v>7</v>
      </c>
      <c r="C8" s="1" t="s">
        <v>8</v>
      </c>
      <c r="D8" s="4">
        <v>1120</v>
      </c>
      <c r="E8" s="4">
        <f t="shared" si="0"/>
        <v>2240</v>
      </c>
      <c r="F8" s="4">
        <v>1.5</v>
      </c>
      <c r="G8" s="4">
        <f t="shared" si="1"/>
        <v>0.33600000000000002</v>
      </c>
    </row>
    <row r="9" spans="1:7" x14ac:dyDescent="0.25">
      <c r="A9" s="1">
        <v>3</v>
      </c>
      <c r="B9" s="1" t="s">
        <v>9</v>
      </c>
      <c r="C9" s="1" t="s">
        <v>10</v>
      </c>
      <c r="D9" s="4">
        <v>4890</v>
      </c>
      <c r="E9" s="4">
        <f t="shared" si="0"/>
        <v>9780</v>
      </c>
      <c r="F9" s="4">
        <v>1.5</v>
      </c>
      <c r="G9" s="4">
        <f t="shared" si="1"/>
        <v>1.4670000000000001</v>
      </c>
    </row>
    <row r="10" spans="1:7" x14ac:dyDescent="0.25">
      <c r="A10" s="1">
        <v>4</v>
      </c>
      <c r="B10" s="1" t="s">
        <v>11</v>
      </c>
      <c r="C10" s="1" t="s">
        <v>12</v>
      </c>
      <c r="D10" s="4">
        <v>565</v>
      </c>
      <c r="E10" s="4">
        <f t="shared" si="0"/>
        <v>1130</v>
      </c>
      <c r="F10" s="4">
        <v>1.5</v>
      </c>
      <c r="G10" s="4">
        <f t="shared" si="1"/>
        <v>0.16950000000000001</v>
      </c>
    </row>
    <row r="11" spans="1:7" x14ac:dyDescent="0.25">
      <c r="A11" s="1">
        <v>5</v>
      </c>
      <c r="B11" s="1" t="s">
        <v>93</v>
      </c>
      <c r="C11" s="1" t="s">
        <v>13</v>
      </c>
      <c r="D11" s="4">
        <v>1070</v>
      </c>
      <c r="E11" s="4">
        <f t="shared" si="0"/>
        <v>2140</v>
      </c>
      <c r="F11" s="4">
        <v>1.5</v>
      </c>
      <c r="G11" s="4">
        <f t="shared" si="1"/>
        <v>0.32100000000000001</v>
      </c>
    </row>
    <row r="12" spans="1:7" x14ac:dyDescent="0.25">
      <c r="A12" s="1">
        <v>6</v>
      </c>
      <c r="B12" s="1" t="s">
        <v>14</v>
      </c>
      <c r="C12" s="1" t="s">
        <v>15</v>
      </c>
      <c r="D12" s="4">
        <v>7010</v>
      </c>
      <c r="E12" s="4">
        <f t="shared" si="0"/>
        <v>14020</v>
      </c>
      <c r="F12" s="4">
        <v>1.5</v>
      </c>
      <c r="G12" s="4">
        <f t="shared" si="1"/>
        <v>2.1030000000000002</v>
      </c>
    </row>
    <row r="13" spans="1:7" x14ac:dyDescent="0.25">
      <c r="A13" s="1">
        <v>7</v>
      </c>
      <c r="B13" s="1" t="s">
        <v>16</v>
      </c>
      <c r="C13" s="1" t="s">
        <v>17</v>
      </c>
      <c r="D13" s="4">
        <v>6700</v>
      </c>
      <c r="E13" s="4">
        <f t="shared" si="0"/>
        <v>13400</v>
      </c>
      <c r="F13" s="4">
        <v>1.5</v>
      </c>
      <c r="G13" s="4">
        <f t="shared" si="1"/>
        <v>2.0099999999999998</v>
      </c>
    </row>
    <row r="14" spans="1:7" x14ac:dyDescent="0.25">
      <c r="A14" s="1">
        <v>8</v>
      </c>
      <c r="B14" s="1" t="s">
        <v>18</v>
      </c>
      <c r="C14" s="1" t="s">
        <v>19</v>
      </c>
      <c r="D14" s="4">
        <v>4720</v>
      </c>
      <c r="E14" s="4">
        <f t="shared" si="0"/>
        <v>9440</v>
      </c>
      <c r="F14" s="4">
        <v>1.5</v>
      </c>
      <c r="G14" s="4">
        <f t="shared" si="1"/>
        <v>1.4159999999999999</v>
      </c>
    </row>
    <row r="15" spans="1:7" x14ac:dyDescent="0.25">
      <c r="A15" s="1">
        <v>9</v>
      </c>
      <c r="B15" s="1" t="s">
        <v>20</v>
      </c>
      <c r="C15" s="1" t="s">
        <v>21</v>
      </c>
      <c r="D15" s="4">
        <v>625</v>
      </c>
      <c r="E15" s="4">
        <f t="shared" si="0"/>
        <v>1250</v>
      </c>
      <c r="F15" s="4">
        <v>1.5</v>
      </c>
      <c r="G15" s="4">
        <f t="shared" si="1"/>
        <v>0.1875</v>
      </c>
    </row>
    <row r="16" spans="1:7" x14ac:dyDescent="0.25">
      <c r="A16" s="1"/>
      <c r="B16" s="1"/>
      <c r="C16" s="1" t="s">
        <v>22</v>
      </c>
      <c r="D16" s="4">
        <v>2555</v>
      </c>
      <c r="E16" s="4">
        <f t="shared" si="0"/>
        <v>5110</v>
      </c>
      <c r="F16" s="4">
        <v>3.7</v>
      </c>
      <c r="G16" s="4">
        <f t="shared" si="1"/>
        <v>1.8907</v>
      </c>
    </row>
    <row r="17" spans="1:7" x14ac:dyDescent="0.25">
      <c r="A17" s="1"/>
      <c r="B17" s="1"/>
      <c r="C17" s="1" t="s">
        <v>23</v>
      </c>
      <c r="D17" s="4">
        <v>5850</v>
      </c>
      <c r="E17" s="4">
        <f t="shared" si="0"/>
        <v>11700</v>
      </c>
      <c r="F17" s="4">
        <v>1.5</v>
      </c>
      <c r="G17" s="4">
        <f t="shared" si="1"/>
        <v>1.7549999999999999</v>
      </c>
    </row>
    <row r="18" spans="1:7" x14ac:dyDescent="0.25">
      <c r="A18" s="1">
        <v>10</v>
      </c>
      <c r="B18" s="1" t="s">
        <v>24</v>
      </c>
      <c r="C18" s="1" t="s">
        <v>25</v>
      </c>
      <c r="D18" s="4">
        <v>4180</v>
      </c>
      <c r="E18" s="4">
        <f t="shared" si="0"/>
        <v>8360</v>
      </c>
      <c r="F18" s="4">
        <v>2</v>
      </c>
      <c r="G18" s="4">
        <f t="shared" si="1"/>
        <v>1.6719999999999999</v>
      </c>
    </row>
    <row r="19" spans="1:7" x14ac:dyDescent="0.25">
      <c r="A19" s="1"/>
      <c r="B19" s="1"/>
      <c r="C19" s="1" t="s">
        <v>26</v>
      </c>
      <c r="D19" s="4">
        <v>2650</v>
      </c>
      <c r="E19" s="4">
        <f t="shared" si="0"/>
        <v>5300</v>
      </c>
      <c r="F19" s="4">
        <v>1.5</v>
      </c>
      <c r="G19" s="4">
        <f t="shared" si="1"/>
        <v>0.79500000000000004</v>
      </c>
    </row>
    <row r="20" spans="1:7" x14ac:dyDescent="0.25">
      <c r="A20" s="1">
        <v>11</v>
      </c>
      <c r="B20" s="1" t="s">
        <v>27</v>
      </c>
      <c r="C20" s="1" t="s">
        <v>28</v>
      </c>
      <c r="D20" s="4">
        <v>2230</v>
      </c>
      <c r="E20" s="4">
        <f t="shared" si="0"/>
        <v>4460</v>
      </c>
      <c r="F20" s="4">
        <v>1.5</v>
      </c>
      <c r="G20" s="4">
        <f t="shared" si="1"/>
        <v>0.66900000000000004</v>
      </c>
    </row>
    <row r="21" spans="1:7" x14ac:dyDescent="0.25">
      <c r="A21" s="1">
        <v>12</v>
      </c>
      <c r="B21" s="1" t="s">
        <v>29</v>
      </c>
      <c r="C21" s="1" t="s">
        <v>30</v>
      </c>
      <c r="D21" s="4">
        <v>2665</v>
      </c>
      <c r="E21" s="4">
        <f t="shared" si="0"/>
        <v>5330</v>
      </c>
      <c r="F21" s="4">
        <v>1.5</v>
      </c>
      <c r="G21" s="4">
        <f t="shared" si="1"/>
        <v>0.79949999999999999</v>
      </c>
    </row>
    <row r="22" spans="1:7" x14ac:dyDescent="0.25">
      <c r="A22" s="1">
        <v>13</v>
      </c>
      <c r="B22" s="1" t="s">
        <v>31</v>
      </c>
      <c r="C22" s="1" t="s">
        <v>32</v>
      </c>
      <c r="D22" s="4">
        <v>5175</v>
      </c>
      <c r="E22" s="4">
        <f t="shared" si="0"/>
        <v>10350</v>
      </c>
      <c r="F22" s="4">
        <v>1.5</v>
      </c>
      <c r="G22" s="4">
        <f t="shared" si="1"/>
        <v>1.5525</v>
      </c>
    </row>
    <row r="23" spans="1:7" x14ac:dyDescent="0.25">
      <c r="A23" s="1">
        <v>14</v>
      </c>
      <c r="B23" s="1" t="s">
        <v>33</v>
      </c>
      <c r="C23" s="1" t="s">
        <v>34</v>
      </c>
      <c r="D23" s="4">
        <v>1200</v>
      </c>
      <c r="E23" s="4">
        <f t="shared" si="0"/>
        <v>2400</v>
      </c>
      <c r="F23" s="4">
        <v>1.5</v>
      </c>
      <c r="G23" s="4">
        <f t="shared" si="1"/>
        <v>0.36</v>
      </c>
    </row>
    <row r="24" spans="1:7" x14ac:dyDescent="0.25">
      <c r="A24" s="1">
        <v>15</v>
      </c>
      <c r="B24" s="1" t="s">
        <v>35</v>
      </c>
      <c r="C24" s="1" t="s">
        <v>36</v>
      </c>
      <c r="D24" s="4">
        <v>3150</v>
      </c>
      <c r="E24" s="4">
        <f t="shared" si="0"/>
        <v>6300</v>
      </c>
      <c r="F24" s="4">
        <v>1.5</v>
      </c>
      <c r="G24" s="4">
        <f t="shared" si="1"/>
        <v>0.94499999999999995</v>
      </c>
    </row>
    <row r="25" spans="1:7" x14ac:dyDescent="0.25">
      <c r="A25" s="1">
        <v>16</v>
      </c>
      <c r="B25" s="1" t="s">
        <v>37</v>
      </c>
      <c r="C25" s="1" t="s">
        <v>38</v>
      </c>
      <c r="D25" s="4">
        <v>1475</v>
      </c>
      <c r="E25" s="4">
        <f t="shared" si="0"/>
        <v>2950</v>
      </c>
      <c r="F25" s="4">
        <v>1.5</v>
      </c>
      <c r="G25" s="4">
        <f t="shared" si="1"/>
        <v>0.4425</v>
      </c>
    </row>
    <row r="26" spans="1:7" x14ac:dyDescent="0.25">
      <c r="A26" s="1"/>
      <c r="B26" s="1"/>
      <c r="C26" s="1" t="s">
        <v>39</v>
      </c>
      <c r="D26" s="4">
        <v>1015</v>
      </c>
      <c r="E26" s="4">
        <f t="shared" si="0"/>
        <v>2030</v>
      </c>
      <c r="F26" s="4">
        <v>1.5</v>
      </c>
      <c r="G26" s="4">
        <f t="shared" si="1"/>
        <v>0.30449999999999999</v>
      </c>
    </row>
    <row r="27" spans="1:7" x14ac:dyDescent="0.25">
      <c r="A27" s="1">
        <v>17</v>
      </c>
      <c r="B27" s="1" t="s">
        <v>40</v>
      </c>
      <c r="C27" s="1" t="s">
        <v>41</v>
      </c>
      <c r="D27" s="4">
        <v>2565</v>
      </c>
      <c r="E27" s="4">
        <f t="shared" si="0"/>
        <v>5130</v>
      </c>
      <c r="F27" s="4">
        <v>2</v>
      </c>
      <c r="G27" s="4">
        <f t="shared" si="1"/>
        <v>1.026</v>
      </c>
    </row>
    <row r="28" spans="1:7" x14ac:dyDescent="0.25">
      <c r="A28" s="1"/>
      <c r="B28" s="1"/>
      <c r="C28" s="1" t="s">
        <v>42</v>
      </c>
      <c r="D28" s="4">
        <v>7360</v>
      </c>
      <c r="E28" s="4">
        <f t="shared" si="0"/>
        <v>14720</v>
      </c>
      <c r="F28" s="4">
        <v>1.5</v>
      </c>
      <c r="G28" s="4">
        <f t="shared" si="1"/>
        <v>2.2080000000000002</v>
      </c>
    </row>
    <row r="29" spans="1:7" x14ac:dyDescent="0.25">
      <c r="A29" s="1">
        <v>18</v>
      </c>
      <c r="B29" s="1" t="s">
        <v>43</v>
      </c>
      <c r="C29" s="1" t="s">
        <v>44</v>
      </c>
      <c r="D29" s="4">
        <v>3630</v>
      </c>
      <c r="E29" s="4">
        <f t="shared" si="0"/>
        <v>7260</v>
      </c>
      <c r="F29" s="4">
        <v>1.5</v>
      </c>
      <c r="G29" s="4">
        <f t="shared" si="1"/>
        <v>1.089</v>
      </c>
    </row>
    <row r="30" spans="1:7" x14ac:dyDescent="0.25">
      <c r="A30" s="1">
        <v>19</v>
      </c>
      <c r="B30" s="1" t="s">
        <v>45</v>
      </c>
      <c r="C30" s="2" t="s">
        <v>94</v>
      </c>
      <c r="D30" s="4">
        <v>4325</v>
      </c>
      <c r="E30" s="4">
        <f t="shared" si="0"/>
        <v>8650</v>
      </c>
      <c r="F30" s="4">
        <v>1.5</v>
      </c>
      <c r="G30" s="4">
        <f t="shared" si="1"/>
        <v>1.2975000000000001</v>
      </c>
    </row>
    <row r="31" spans="1:7" x14ac:dyDescent="0.25">
      <c r="A31" s="1">
        <v>20</v>
      </c>
      <c r="B31" s="1" t="s">
        <v>46</v>
      </c>
      <c r="C31" s="1" t="s">
        <v>47</v>
      </c>
      <c r="D31" s="4">
        <v>3500</v>
      </c>
      <c r="E31" s="4">
        <f t="shared" si="0"/>
        <v>7000</v>
      </c>
      <c r="F31" s="4">
        <v>1.5</v>
      </c>
      <c r="G31" s="4">
        <f t="shared" si="1"/>
        <v>1.05</v>
      </c>
    </row>
    <row r="32" spans="1:7" x14ac:dyDescent="0.25">
      <c r="A32" s="1">
        <v>21</v>
      </c>
      <c r="B32" s="1" t="s">
        <v>48</v>
      </c>
      <c r="C32" s="1" t="s">
        <v>49</v>
      </c>
      <c r="D32" s="4">
        <v>6855</v>
      </c>
      <c r="E32" s="4">
        <f t="shared" si="0"/>
        <v>13710</v>
      </c>
      <c r="F32" s="4">
        <v>1.5</v>
      </c>
      <c r="G32" s="4">
        <f t="shared" si="1"/>
        <v>2.0565000000000002</v>
      </c>
    </row>
    <row r="33" spans="1:7" x14ac:dyDescent="0.25">
      <c r="A33" s="1"/>
      <c r="B33" s="1"/>
      <c r="C33" s="1" t="s">
        <v>50</v>
      </c>
      <c r="D33" s="4">
        <v>1545</v>
      </c>
      <c r="E33" s="4">
        <f t="shared" si="0"/>
        <v>3090</v>
      </c>
      <c r="F33" s="4">
        <v>1.5</v>
      </c>
      <c r="G33" s="4">
        <f t="shared" si="1"/>
        <v>0.46350000000000002</v>
      </c>
    </row>
    <row r="34" spans="1:7" x14ac:dyDescent="0.25">
      <c r="A34" s="1">
        <v>22</v>
      </c>
      <c r="B34" s="1" t="s">
        <v>51</v>
      </c>
      <c r="C34" s="1" t="s">
        <v>52</v>
      </c>
      <c r="D34" s="4">
        <v>4520</v>
      </c>
      <c r="E34" s="4">
        <f t="shared" si="0"/>
        <v>9040</v>
      </c>
      <c r="F34" s="4">
        <v>1.5</v>
      </c>
      <c r="G34" s="4">
        <f t="shared" si="1"/>
        <v>1.3560000000000001</v>
      </c>
    </row>
    <row r="35" spans="1:7" x14ac:dyDescent="0.25">
      <c r="A35" s="1">
        <v>23</v>
      </c>
      <c r="B35" s="1" t="s">
        <v>53</v>
      </c>
      <c r="C35" s="1" t="s">
        <v>54</v>
      </c>
      <c r="D35" s="4">
        <v>6860</v>
      </c>
      <c r="E35" s="4">
        <f t="shared" si="0"/>
        <v>13720</v>
      </c>
      <c r="F35" s="4">
        <v>1.5</v>
      </c>
      <c r="G35" s="4">
        <f t="shared" si="1"/>
        <v>2.0579999999999998</v>
      </c>
    </row>
    <row r="36" spans="1:7" x14ac:dyDescent="0.25">
      <c r="A36" s="1">
        <v>24</v>
      </c>
      <c r="B36" s="1" t="s">
        <v>55</v>
      </c>
      <c r="C36" s="1" t="s">
        <v>56</v>
      </c>
      <c r="D36" s="4">
        <v>965</v>
      </c>
      <c r="E36" s="4">
        <f t="shared" si="0"/>
        <v>1930</v>
      </c>
      <c r="F36" s="4">
        <v>1.5</v>
      </c>
      <c r="G36" s="4">
        <f t="shared" si="1"/>
        <v>0.28949999999999998</v>
      </c>
    </row>
    <row r="37" spans="1:7" x14ac:dyDescent="0.25">
      <c r="A37" s="1">
        <v>25</v>
      </c>
      <c r="B37" s="1" t="s">
        <v>57</v>
      </c>
      <c r="C37" s="1" t="s">
        <v>58</v>
      </c>
      <c r="D37" s="4">
        <v>4535</v>
      </c>
      <c r="E37" s="4">
        <f t="shared" si="0"/>
        <v>9070</v>
      </c>
      <c r="F37" s="4">
        <v>1.5</v>
      </c>
      <c r="G37" s="4">
        <f t="shared" si="1"/>
        <v>1.3605</v>
      </c>
    </row>
    <row r="38" spans="1:7" x14ac:dyDescent="0.25">
      <c r="A38" s="1"/>
      <c r="B38" s="1"/>
      <c r="C38" s="1" t="s">
        <v>59</v>
      </c>
      <c r="D38" s="4">
        <v>3580</v>
      </c>
      <c r="E38" s="4">
        <f t="shared" si="0"/>
        <v>7160</v>
      </c>
      <c r="F38" s="4">
        <v>1.5</v>
      </c>
      <c r="G38" s="4">
        <f t="shared" si="1"/>
        <v>1.0740000000000001</v>
      </c>
    </row>
    <row r="39" spans="1:7" x14ac:dyDescent="0.25">
      <c r="A39" s="1">
        <v>26</v>
      </c>
      <c r="B39" s="1" t="s">
        <v>60</v>
      </c>
      <c r="C39" s="1" t="s">
        <v>61</v>
      </c>
      <c r="D39" s="4">
        <v>20550</v>
      </c>
      <c r="E39" s="4">
        <f t="shared" si="0"/>
        <v>41100</v>
      </c>
      <c r="F39" s="4">
        <v>1.5</v>
      </c>
      <c r="G39" s="4">
        <f t="shared" si="1"/>
        <v>6.165</v>
      </c>
    </row>
    <row r="40" spans="1:7" x14ac:dyDescent="0.25">
      <c r="A40" s="1"/>
      <c r="B40" s="1"/>
      <c r="C40" s="1" t="s">
        <v>62</v>
      </c>
      <c r="D40" s="4"/>
      <c r="E40" s="4"/>
      <c r="F40" s="4"/>
      <c r="G40" s="4"/>
    </row>
    <row r="41" spans="1:7" x14ac:dyDescent="0.25">
      <c r="A41" s="1">
        <v>27</v>
      </c>
      <c r="B41" s="1" t="s">
        <v>63</v>
      </c>
      <c r="C41" s="1" t="s">
        <v>64</v>
      </c>
      <c r="D41" s="4">
        <v>4460</v>
      </c>
      <c r="E41" s="4">
        <f t="shared" si="0"/>
        <v>8920</v>
      </c>
      <c r="F41" s="4">
        <v>1.5</v>
      </c>
      <c r="G41" s="4">
        <f t="shared" si="1"/>
        <v>1.3380000000000001</v>
      </c>
    </row>
    <row r="42" spans="1:7" x14ac:dyDescent="0.25">
      <c r="A42" s="1">
        <v>28</v>
      </c>
      <c r="B42" s="1" t="s">
        <v>65</v>
      </c>
      <c r="C42" s="1" t="s">
        <v>66</v>
      </c>
      <c r="D42" s="4">
        <v>4375</v>
      </c>
      <c r="E42" s="4">
        <f t="shared" si="0"/>
        <v>8750</v>
      </c>
      <c r="F42" s="4">
        <v>1.5</v>
      </c>
      <c r="G42" s="4">
        <f t="shared" si="1"/>
        <v>1.3125</v>
      </c>
    </row>
    <row r="43" spans="1:7" x14ac:dyDescent="0.25">
      <c r="A43" s="1"/>
      <c r="B43" s="1"/>
      <c r="C43" s="1" t="s">
        <v>67</v>
      </c>
      <c r="D43" s="4">
        <v>2120</v>
      </c>
      <c r="E43" s="4">
        <f t="shared" si="0"/>
        <v>4240</v>
      </c>
      <c r="F43" s="4">
        <v>1.5</v>
      </c>
      <c r="G43" s="4">
        <f t="shared" si="1"/>
        <v>0.63600000000000001</v>
      </c>
    </row>
    <row r="44" spans="1:7" x14ac:dyDescent="0.25">
      <c r="A44" s="1"/>
      <c r="B44" s="1"/>
      <c r="C44" s="1" t="s">
        <v>68</v>
      </c>
      <c r="D44" s="4">
        <v>1437</v>
      </c>
      <c r="E44" s="4">
        <f t="shared" si="0"/>
        <v>2874</v>
      </c>
      <c r="F44" s="4">
        <v>2</v>
      </c>
      <c r="G44" s="4">
        <f t="shared" si="1"/>
        <v>0.57479999999999998</v>
      </c>
    </row>
    <row r="45" spans="1:7" x14ac:dyDescent="0.25">
      <c r="A45" s="1"/>
      <c r="B45" s="1"/>
      <c r="C45" s="1" t="s">
        <v>69</v>
      </c>
      <c r="D45" s="4">
        <v>5105</v>
      </c>
      <c r="E45" s="4">
        <f t="shared" si="0"/>
        <v>10210</v>
      </c>
      <c r="F45" s="4">
        <v>1.5</v>
      </c>
      <c r="G45" s="4">
        <f t="shared" si="1"/>
        <v>1.5315000000000001</v>
      </c>
    </row>
    <row r="46" spans="1:7" x14ac:dyDescent="0.25">
      <c r="A46" s="1">
        <v>29</v>
      </c>
      <c r="B46" s="1" t="s">
        <v>70</v>
      </c>
      <c r="C46" s="1" t="s">
        <v>71</v>
      </c>
      <c r="D46" s="4">
        <v>2650</v>
      </c>
      <c r="E46" s="4">
        <f t="shared" si="0"/>
        <v>5300</v>
      </c>
      <c r="F46" s="4">
        <v>1.5</v>
      </c>
      <c r="G46" s="4">
        <f t="shared" si="1"/>
        <v>0.79500000000000004</v>
      </c>
    </row>
    <row r="47" spans="1:7" x14ac:dyDescent="0.25">
      <c r="A47" s="1">
        <v>30</v>
      </c>
      <c r="B47" s="1" t="s">
        <v>72</v>
      </c>
      <c r="C47" s="1" t="s">
        <v>73</v>
      </c>
      <c r="D47" s="4">
        <v>3650</v>
      </c>
      <c r="E47" s="4">
        <f t="shared" si="0"/>
        <v>7300</v>
      </c>
      <c r="F47" s="4">
        <v>1.5</v>
      </c>
      <c r="G47" s="4">
        <f t="shared" si="1"/>
        <v>1.095</v>
      </c>
    </row>
    <row r="48" spans="1:7" x14ac:dyDescent="0.25">
      <c r="A48" s="1">
        <v>31</v>
      </c>
      <c r="B48" s="1" t="s">
        <v>74</v>
      </c>
      <c r="C48" s="1" t="s">
        <v>75</v>
      </c>
      <c r="D48" s="4">
        <v>5540</v>
      </c>
      <c r="E48" s="4">
        <f t="shared" si="0"/>
        <v>11080</v>
      </c>
      <c r="F48" s="4">
        <v>1.5</v>
      </c>
      <c r="G48" s="4">
        <f t="shared" si="1"/>
        <v>1.6619999999999999</v>
      </c>
    </row>
    <row r="49" spans="1:7" ht="19.5" customHeight="1" x14ac:dyDescent="0.25">
      <c r="A49" s="1">
        <v>32</v>
      </c>
      <c r="B49" s="1" t="s">
        <v>76</v>
      </c>
      <c r="C49" s="3" t="s">
        <v>95</v>
      </c>
      <c r="D49" s="4">
        <v>5970</v>
      </c>
      <c r="E49" s="4">
        <f t="shared" si="0"/>
        <v>11940</v>
      </c>
      <c r="F49" s="4">
        <v>1.5</v>
      </c>
      <c r="G49" s="4">
        <f t="shared" si="1"/>
        <v>1.7909999999999999</v>
      </c>
    </row>
    <row r="50" spans="1:7" x14ac:dyDescent="0.25">
      <c r="A50" s="1">
        <v>33</v>
      </c>
      <c r="B50" s="1" t="s">
        <v>77</v>
      </c>
      <c r="C50" s="1" t="s">
        <v>78</v>
      </c>
      <c r="D50" s="4">
        <v>7030</v>
      </c>
      <c r="E50" s="4">
        <f t="shared" si="0"/>
        <v>14060</v>
      </c>
      <c r="F50" s="4">
        <v>1.5</v>
      </c>
      <c r="G50" s="4">
        <f t="shared" si="1"/>
        <v>2.109</v>
      </c>
    </row>
    <row r="51" spans="1:7" x14ac:dyDescent="0.25">
      <c r="A51" s="1">
        <v>34</v>
      </c>
      <c r="B51" s="1" t="s">
        <v>79</v>
      </c>
      <c r="C51" s="1" t="s">
        <v>80</v>
      </c>
      <c r="D51" s="4">
        <v>3090</v>
      </c>
      <c r="E51" s="4">
        <f t="shared" si="0"/>
        <v>6180</v>
      </c>
      <c r="F51" s="4">
        <v>1.5</v>
      </c>
      <c r="G51" s="4">
        <f t="shared" si="1"/>
        <v>0.92700000000000005</v>
      </c>
    </row>
    <row r="52" spans="1:7" x14ac:dyDescent="0.25">
      <c r="A52" s="1">
        <v>35</v>
      </c>
      <c r="B52" s="1" t="s">
        <v>81</v>
      </c>
      <c r="C52" s="1" t="s">
        <v>82</v>
      </c>
      <c r="D52" s="4">
        <v>3930</v>
      </c>
      <c r="E52" s="4">
        <f t="shared" si="0"/>
        <v>7860</v>
      </c>
      <c r="F52" s="4">
        <v>1.5</v>
      </c>
      <c r="G52" s="4">
        <f t="shared" si="1"/>
        <v>1.179</v>
      </c>
    </row>
    <row r="53" spans="1:7" ht="16.5" customHeight="1" x14ac:dyDescent="0.25">
      <c r="A53" s="1"/>
      <c r="B53" s="1"/>
      <c r="C53" s="1" t="s">
        <v>83</v>
      </c>
      <c r="D53" s="4">
        <v>5160</v>
      </c>
      <c r="E53" s="4">
        <f t="shared" si="0"/>
        <v>10320</v>
      </c>
      <c r="F53" s="4">
        <v>4</v>
      </c>
      <c r="G53" s="4">
        <f t="shared" si="1"/>
        <v>4.1280000000000001</v>
      </c>
    </row>
    <row r="54" spans="1:7" ht="30" customHeight="1" x14ac:dyDescent="0.25">
      <c r="A54" s="1">
        <v>36</v>
      </c>
      <c r="B54" s="2" t="s">
        <v>96</v>
      </c>
      <c r="C54" s="1" t="s">
        <v>85</v>
      </c>
      <c r="D54" s="4">
        <v>1306</v>
      </c>
      <c r="E54" s="4">
        <f t="shared" si="0"/>
        <v>2612</v>
      </c>
      <c r="F54" s="4">
        <v>1.5</v>
      </c>
      <c r="G54" s="4">
        <f t="shared" si="1"/>
        <v>0.39179999999999998</v>
      </c>
    </row>
    <row r="55" spans="1:7" x14ac:dyDescent="0.25">
      <c r="A55" s="1"/>
      <c r="B55" s="1"/>
      <c r="C55" s="1"/>
      <c r="D55" s="4"/>
      <c r="E55" s="4"/>
      <c r="F55" s="4" t="s">
        <v>84</v>
      </c>
      <c r="G55" s="4">
        <f>SUM(G2:G54)</f>
        <v>67.507300000000001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Kościukiewicz</dc:creator>
  <cp:lastModifiedBy>Magdalena Jakubiak</cp:lastModifiedBy>
  <cp:lastPrinted>2016-04-11T10:36:54Z</cp:lastPrinted>
  <dcterms:created xsi:type="dcterms:W3CDTF">2016-04-10T09:40:33Z</dcterms:created>
  <dcterms:modified xsi:type="dcterms:W3CDTF">2020-04-28T07:36:53Z</dcterms:modified>
</cp:coreProperties>
</file>