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 Ola\Klienci\ENERGIA\Powiat Świebodziński LE\"/>
    </mc:Choice>
  </mc:AlternateContent>
  <bookViews>
    <workbookView xWindow="0" yWindow="0" windowWidth="20400" windowHeight="753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1" l="1"/>
  <c r="Y38" i="1"/>
  <c r="AC38" i="1" l="1"/>
</calcChain>
</file>

<file path=xl/sharedStrings.xml><?xml version="1.0" encoding="utf-8"?>
<sst xmlns="http://schemas.openxmlformats.org/spreadsheetml/2006/main" count="743" uniqueCount="191">
  <si>
    <t>LP</t>
  </si>
  <si>
    <t>Dane Płatnika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</si>
  <si>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</si>
  <si>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</si>
  <si>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</si>
  <si>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</si>
  <si>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</si>
  <si>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</si>
  <si>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</si>
  <si>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</si>
  <si>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Nr PPE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</si>
  <si>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</si>
  <si>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</si>
  <si>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</si>
  <si>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</si>
  <si>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</si>
  <si>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</si>
  <si>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</si>
  <si>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</si>
  <si>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</si>
  <si>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</si>
  <si>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</si>
  <si>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</si>
  <si>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</si>
  <si>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</si>
  <si>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</si>
  <si>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</si>
  <si>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Powiat Świebodziński</t>
  </si>
  <si>
    <t>ul. Kolejowa 2</t>
  </si>
  <si>
    <t>66-200</t>
  </si>
  <si>
    <t>Świebodzin</t>
  </si>
  <si>
    <t>927-16-81-519</t>
  </si>
  <si>
    <t>sygnalizacja świetlna</t>
  </si>
  <si>
    <t>Piłsudskiego / przy CPN</t>
  </si>
  <si>
    <t>-</t>
  </si>
  <si>
    <t>ENEA Operator Sp. z o.o.</t>
  </si>
  <si>
    <t>Zielona Góra</t>
  </si>
  <si>
    <t>EcoErgia Sp. z o.o.</t>
  </si>
  <si>
    <t>rozdzielona</t>
  </si>
  <si>
    <t>31.08.2016 / umowa terminowa</t>
  </si>
  <si>
    <t>C11</t>
  </si>
  <si>
    <t>PLENED00000590000000000222112494</t>
  </si>
  <si>
    <t>01.09.2016</t>
  </si>
  <si>
    <t>31.12.2017</t>
  </si>
  <si>
    <t>Piłsudskiego / przy b</t>
  </si>
  <si>
    <t>nr działki</t>
  </si>
  <si>
    <t>PLENED00000590000000000222114439</t>
  </si>
  <si>
    <t>PLENED00000590000000000222113418</t>
  </si>
  <si>
    <t>pustostan</t>
  </si>
  <si>
    <t>Łużycka</t>
  </si>
  <si>
    <t>44</t>
  </si>
  <si>
    <t>G11</t>
  </si>
  <si>
    <t>PLENED00000590000000000238480454</t>
  </si>
  <si>
    <t>PLENED00000590000000000238481475</t>
  </si>
  <si>
    <t>30 Stycznia</t>
  </si>
  <si>
    <t>5</t>
  </si>
  <si>
    <t>8338529</t>
  </si>
  <si>
    <t>PLENED00000590000000000239787450</t>
  </si>
  <si>
    <t>Starostwo Powiatowe w Świebodzinie</t>
  </si>
  <si>
    <t>927-18-51-447</t>
  </si>
  <si>
    <t>biura</t>
  </si>
  <si>
    <t>Wałowa</t>
  </si>
  <si>
    <t>3</t>
  </si>
  <si>
    <t>PLENED00000590000000000238086425</t>
  </si>
  <si>
    <t>biuro</t>
  </si>
  <si>
    <t>Kolejowa</t>
  </si>
  <si>
    <t>2</t>
  </si>
  <si>
    <t>C12A</t>
  </si>
  <si>
    <t>PLENED00000590000000000238248432</t>
  </si>
  <si>
    <t>Piłsudskiego</t>
  </si>
  <si>
    <t>18</t>
  </si>
  <si>
    <t>35</t>
  </si>
  <si>
    <t>PLENED00000590000000000239152404</t>
  </si>
  <si>
    <t>63730504</t>
  </si>
  <si>
    <t>PLENED00000590000000000239189405</t>
  </si>
  <si>
    <t>archiwum</t>
  </si>
  <si>
    <t>PLENED00000590000000000222111473</t>
  </si>
  <si>
    <t>Komenda Powiatowa Państwowej Straży Pożarnej</t>
  </si>
  <si>
    <t>ul. Cegielniana 13</t>
  </si>
  <si>
    <t>927-16-82-335</t>
  </si>
  <si>
    <t>strażnica</t>
  </si>
  <si>
    <t>Cegielniana</t>
  </si>
  <si>
    <t>13</t>
  </si>
  <si>
    <t>PLENED00000590000000000220857426</t>
  </si>
  <si>
    <t>Powiatowy Urząd Pracy w Świebodzinie</t>
  </si>
  <si>
    <t>ul. Studencka 8</t>
  </si>
  <si>
    <t>927-10-14-332</t>
  </si>
  <si>
    <t>Studencka</t>
  </si>
  <si>
    <t>8</t>
  </si>
  <si>
    <t>PLENED00000590000000000239428477</t>
  </si>
  <si>
    <t>Dom Pomocy Społecznej</t>
  </si>
  <si>
    <t>Glińsk 51A</t>
  </si>
  <si>
    <t>927-15-01-380</t>
  </si>
  <si>
    <t>instytucja całodobowego pobytu</t>
  </si>
  <si>
    <t>Glińsk</t>
  </si>
  <si>
    <t>51/A</t>
  </si>
  <si>
    <t>PLENED00000590000000000241314410</t>
  </si>
  <si>
    <t>51A</t>
  </si>
  <si>
    <t>PLENED00000590000000000241363469</t>
  </si>
  <si>
    <t>PLENED00000590000000000241370422</t>
  </si>
  <si>
    <t>51 A</t>
  </si>
  <si>
    <t>6682254</t>
  </si>
  <si>
    <t>PLENED00000590000000000241394441</t>
  </si>
  <si>
    <t>Dom Pomocy Społecznej w Toporowie</t>
  </si>
  <si>
    <t>ul. Świerczewskiego 17 Toporów</t>
  </si>
  <si>
    <t>66-220</t>
  </si>
  <si>
    <t>Łagów</t>
  </si>
  <si>
    <t>927-13-84-431</t>
  </si>
  <si>
    <t>Toporów</t>
  </si>
  <si>
    <t>Świerczewskiego</t>
  </si>
  <si>
    <t>17</t>
  </si>
  <si>
    <t>PLENED00000590000000000242456433</t>
  </si>
  <si>
    <t>Jordanowo 3</t>
  </si>
  <si>
    <t>927-14-59-287</t>
  </si>
  <si>
    <t>pralnia</t>
  </si>
  <si>
    <t>Jordanowo</t>
  </si>
  <si>
    <t>63709778</t>
  </si>
  <si>
    <t>PLENED00000590000000000241326468</t>
  </si>
  <si>
    <t>kuchnia</t>
  </si>
  <si>
    <t>PLENED00000590000000000241327489</t>
  </si>
  <si>
    <t>PLENED00000590000000000241328413</t>
  </si>
  <si>
    <t>PLENED00000590000000000241329434</t>
  </si>
  <si>
    <t>Powiatowy Zespół Szkół Technicznych i Zawodowych  w Świebodzinie</t>
  </si>
  <si>
    <t>ul. Świerczewskiego 76A</t>
  </si>
  <si>
    <t>927-19-30-052</t>
  </si>
  <si>
    <t>szkoła</t>
  </si>
  <si>
    <t>76A</t>
  </si>
  <si>
    <t>C21</t>
  </si>
  <si>
    <t>PLENED00000590000000000413048461</t>
  </si>
  <si>
    <t>warsztaty szkolne</t>
  </si>
  <si>
    <t>Wojska Polskiego</t>
  </si>
  <si>
    <t>6</t>
  </si>
  <si>
    <t>PLENED00000590000000000412942466</t>
  </si>
  <si>
    <t>Powiatowy Zespół Szkół Technicznych i Zawodowych</t>
  </si>
  <si>
    <t>ORLIK</t>
  </si>
  <si>
    <t>dz. 195/17</t>
  </si>
  <si>
    <t>ENEA S.A.</t>
  </si>
  <si>
    <t>kompleksowa</t>
  </si>
  <si>
    <t>na czas nieokreślony / wypowiedzenie 1 m-c</t>
  </si>
  <si>
    <t>8956526</t>
  </si>
  <si>
    <t>PLENED00000590000000000220894427</t>
  </si>
  <si>
    <t>Szkolne Schronisko Młodzieżowe</t>
  </si>
  <si>
    <t>ul. Żaków 3</t>
  </si>
  <si>
    <t>927-19-25-217</t>
  </si>
  <si>
    <t>internat</t>
  </si>
  <si>
    <t>Żaków</t>
  </si>
  <si>
    <t>PLENED00000590000000000240227475</t>
  </si>
  <si>
    <t>Zespół Szkół Ogólnokształcących i Liceum Ogólnokształcące im. Henryka Sienkiewicza</t>
  </si>
  <si>
    <t>ul. Park Chopina 2</t>
  </si>
  <si>
    <t>927-12-62-395</t>
  </si>
  <si>
    <t>Park Chopina</t>
  </si>
  <si>
    <t>90566777</t>
  </si>
  <si>
    <t>PLENED00000590000000000239302450</t>
  </si>
  <si>
    <t xml:space="preserve">Dom Dziecka nr 4 </t>
  </si>
  <si>
    <t>Jeziorowa 10B</t>
  </si>
  <si>
    <t>927-14-40-796</t>
  </si>
  <si>
    <t>Dom Dziecka</t>
  </si>
  <si>
    <t>Jeziorowa</t>
  </si>
  <si>
    <t>10B</t>
  </si>
  <si>
    <t>63055359</t>
  </si>
  <si>
    <t>PLENED00000590000000000557547489</t>
  </si>
  <si>
    <t>Centrum Administracyjne do Obsługi Placówek Opiekuńczo- Wychowawczych</t>
  </si>
  <si>
    <t>ul. Słoneczna 46</t>
  </si>
  <si>
    <t>927-19-33-139</t>
  </si>
  <si>
    <t>Słoneczna</t>
  </si>
  <si>
    <t>PLENED00000590000000000021632967</t>
  </si>
  <si>
    <t>Specjalny Ośrodek Szkolno-Wychowawczy</t>
  </si>
  <si>
    <t>ul. Żaków 1</t>
  </si>
  <si>
    <t>927-10-23-992</t>
  </si>
  <si>
    <t>1</t>
  </si>
  <si>
    <t>PLENED00000590000000000412806423</t>
  </si>
  <si>
    <t>stołówka</t>
  </si>
  <si>
    <t>Sobieskiego</t>
  </si>
  <si>
    <t>19</t>
  </si>
  <si>
    <t>PLENED00000590000000000412990407</t>
  </si>
  <si>
    <t>PLENED00000590000000000239839475</t>
  </si>
  <si>
    <t>PLENED00000590000000000239840496</t>
  </si>
  <si>
    <t>Dom Dziecka nr 6 w Świebodzinie</t>
  </si>
  <si>
    <t>ul. Jeziorowa 10</t>
  </si>
  <si>
    <t>927-19-33-949</t>
  </si>
  <si>
    <t>10</t>
  </si>
  <si>
    <t>62366502</t>
  </si>
  <si>
    <t>PLENED00000590000000000499122420</t>
  </si>
  <si>
    <t>Dom Dziecka Nr 1</t>
  </si>
  <si>
    <t>ul. Słoneczna 48</t>
  </si>
  <si>
    <t>927-19-33-145</t>
  </si>
  <si>
    <t>62379248</t>
  </si>
  <si>
    <t>PLENED00000590000000000021635933</t>
  </si>
  <si>
    <t>Zużycie za rok 2016(kWh)</t>
  </si>
  <si>
    <t>Zużycie za rok 2017(kWh)</t>
  </si>
  <si>
    <t xml:space="preserve">I strefa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</si>
</sst>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/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/>
    <xf numFmtId="3" fontId="2" fillId="0" borderId="0" xfId="0" applyNumberFormat="1" applyFont="1"/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P1" workbookViewId="0">
      <selection activeCell="K27" sqref="A27:XFD27"/>
    </sheetView>
  </sheetViews>
  <sheetFormatPr defaultRowHeight="11.25" x14ac:dyDescent="0.2"/>
  <cols>
    <col min="1" max="1" width="4.28515625" style="1" customWidth="1"/>
    <col min="2" max="2" width="63.28515625" style="1" customWidth="1"/>
    <col min="3" max="3" width="24" style="1" customWidth="1"/>
    <col min="4" max="4" width="9.140625" style="1"/>
    <col min="5" max="5" width="11.140625" style="1" customWidth="1"/>
    <col min="6" max="6" width="15.5703125" style="1" customWidth="1"/>
    <col min="7" max="7" width="24.42578125" style="1" customWidth="1"/>
    <col min="8" max="8" width="10.42578125" style="1" customWidth="1"/>
    <col min="9" max="9" width="16.42578125" style="1" customWidth="1"/>
    <col min="10" max="12" width="9.140625" style="1"/>
    <col min="13" max="13" width="19.42578125" style="1" customWidth="1"/>
    <col min="14" max="14" width="14" style="1" customWidth="1"/>
    <col min="15" max="15" width="15.85546875" style="1" customWidth="1"/>
    <col min="16" max="16" width="13.85546875" style="1" customWidth="1"/>
    <col min="17" max="17" width="31.140625" style="1" customWidth="1"/>
    <col min="18" max="18" width="9.140625" style="1"/>
    <col min="19" max="19" width="11.85546875" style="1" customWidth="1"/>
    <col min="20" max="20" width="30.5703125" style="1" customWidth="1"/>
    <col min="21" max="16384" width="9.140625" style="1"/>
  </cols>
  <sheetData>
    <row r="1" spans="1:28" ht="27" customHeight="1" x14ac:dyDescent="0.2">
      <c r="A1" s="26" t="s">
        <v>0</v>
      </c>
      <c r="B1" s="16" t="s">
        <v>1</v>
      </c>
      <c r="C1" s="17"/>
      <c r="D1" s="17"/>
      <c r="E1" s="17"/>
      <c r="F1" s="25"/>
      <c r="G1" s="16" t="s">
        <v>2</v>
      </c>
      <c r="H1" s="17" t="s">
        <v>3</v>
      </c>
      <c r="I1" s="17"/>
      <c r="J1" s="17"/>
      <c r="K1" s="17"/>
      <c r="L1" s="25"/>
      <c r="M1" s="16" t="s">
        <v>4</v>
      </c>
      <c r="N1" s="25"/>
      <c r="O1" s="23" t="s">
        <v>5</v>
      </c>
      <c r="P1" s="23" t="s">
        <v>6</v>
      </c>
      <c r="Q1" s="23" t="s">
        <v>7</v>
      </c>
      <c r="R1" s="23" t="s">
        <v>8</v>
      </c>
      <c r="S1" s="19" t="s">
        <v>9</v>
      </c>
      <c r="T1" s="19" t="s">
        <v>10</v>
      </c>
      <c r="U1" s="21" t="s">
        <v>11</v>
      </c>
      <c r="V1" s="22"/>
      <c r="W1" s="16" t="s">
        <v>188</v>
      </c>
      <c r="X1" s="17"/>
      <c r="Y1" s="18"/>
      <c r="Z1" s="16" t="s">
        <v>189</v>
      </c>
      <c r="AA1" s="17"/>
      <c r="AB1" s="18"/>
    </row>
    <row r="2" spans="1:28" ht="21.75" customHeight="1" x14ac:dyDescent="0.2">
      <c r="A2" s="27"/>
      <c r="B2" s="2" t="s">
        <v>12</v>
      </c>
      <c r="C2" s="3" t="s">
        <v>13</v>
      </c>
      <c r="D2" s="3" t="s">
        <v>14</v>
      </c>
      <c r="E2" s="3" t="s">
        <v>15</v>
      </c>
      <c r="F2" s="4" t="s">
        <v>16</v>
      </c>
      <c r="G2" s="28"/>
      <c r="H2" s="3" t="s">
        <v>15</v>
      </c>
      <c r="I2" s="3" t="s">
        <v>17</v>
      </c>
      <c r="J2" s="3" t="s">
        <v>18</v>
      </c>
      <c r="K2" s="3" t="s">
        <v>14</v>
      </c>
      <c r="L2" s="4" t="s">
        <v>19</v>
      </c>
      <c r="M2" s="2" t="s">
        <v>20</v>
      </c>
      <c r="N2" s="4" t="s">
        <v>21</v>
      </c>
      <c r="O2" s="24"/>
      <c r="P2" s="24"/>
      <c r="Q2" s="24"/>
      <c r="R2" s="24"/>
      <c r="S2" s="20"/>
      <c r="T2" s="20"/>
      <c r="U2" s="5" t="s">
        <v>22</v>
      </c>
      <c r="V2" s="6" t="s">
        <v>23</v>
      </c>
      <c r="W2" s="7" t="s">
        <v>190</v>
      </c>
      <c r="X2" s="8" t="s">
        <v>25</v>
      </c>
      <c r="Y2" s="9" t="s">
        <v>26</v>
      </c>
      <c r="Z2" s="7" t="s">
        <v>24</v>
      </c>
      <c r="AA2" s="8" t="s">
        <v>25</v>
      </c>
      <c r="AB2" s="9" t="s">
        <v>26</v>
      </c>
    </row>
    <row r="3" spans="1:28" x14ac:dyDescent="0.2">
      <c r="A3" s="10">
        <v>1</v>
      </c>
      <c r="B3" s="11" t="s">
        <v>27</v>
      </c>
      <c r="C3" s="11" t="s">
        <v>28</v>
      </c>
      <c r="D3" s="11" t="s">
        <v>29</v>
      </c>
      <c r="E3" s="11" t="s">
        <v>30</v>
      </c>
      <c r="F3" s="11" t="s">
        <v>31</v>
      </c>
      <c r="G3" s="11" t="s">
        <v>32</v>
      </c>
      <c r="H3" s="11" t="s">
        <v>30</v>
      </c>
      <c r="I3" s="11" t="s">
        <v>33</v>
      </c>
      <c r="J3" s="11" t="s">
        <v>34</v>
      </c>
      <c r="K3" s="11" t="s">
        <v>29</v>
      </c>
      <c r="L3" s="11" t="s">
        <v>30</v>
      </c>
      <c r="M3" s="11" t="s">
        <v>35</v>
      </c>
      <c r="N3" s="11" t="s">
        <v>36</v>
      </c>
      <c r="O3" s="11" t="s">
        <v>37</v>
      </c>
      <c r="P3" s="11" t="s">
        <v>38</v>
      </c>
      <c r="Q3" s="11" t="s">
        <v>39</v>
      </c>
      <c r="R3" s="11" t="s">
        <v>40</v>
      </c>
      <c r="S3" s="12">
        <v>7921815</v>
      </c>
      <c r="T3" s="12" t="s">
        <v>41</v>
      </c>
      <c r="U3" s="13" t="s">
        <v>42</v>
      </c>
      <c r="V3" s="13" t="s">
        <v>43</v>
      </c>
      <c r="W3" s="14">
        <v>1704</v>
      </c>
      <c r="X3" s="14">
        <v>0</v>
      </c>
      <c r="Y3" s="14">
        <v>1704</v>
      </c>
      <c r="Z3" s="14">
        <v>5113</v>
      </c>
      <c r="AA3" s="14">
        <v>0</v>
      </c>
      <c r="AB3" s="14">
        <v>5113</v>
      </c>
    </row>
    <row r="4" spans="1:28" x14ac:dyDescent="0.2">
      <c r="A4" s="10">
        <v>2</v>
      </c>
      <c r="B4" s="11" t="s">
        <v>27</v>
      </c>
      <c r="C4" s="11" t="s">
        <v>28</v>
      </c>
      <c r="D4" s="11" t="s">
        <v>29</v>
      </c>
      <c r="E4" s="11" t="s">
        <v>30</v>
      </c>
      <c r="F4" s="11" t="s">
        <v>31</v>
      </c>
      <c r="G4" s="11" t="s">
        <v>32</v>
      </c>
      <c r="H4" s="11" t="s">
        <v>30</v>
      </c>
      <c r="I4" s="11" t="s">
        <v>44</v>
      </c>
      <c r="J4" s="11" t="s">
        <v>45</v>
      </c>
      <c r="K4" s="11" t="s">
        <v>29</v>
      </c>
      <c r="L4" s="11" t="s">
        <v>30</v>
      </c>
      <c r="M4" s="11" t="s">
        <v>35</v>
      </c>
      <c r="N4" s="11" t="s">
        <v>36</v>
      </c>
      <c r="O4" s="11" t="s">
        <v>37</v>
      </c>
      <c r="P4" s="11" t="s">
        <v>38</v>
      </c>
      <c r="Q4" s="11" t="s">
        <v>39</v>
      </c>
      <c r="R4" s="11" t="s">
        <v>40</v>
      </c>
      <c r="S4" s="12">
        <v>8098236</v>
      </c>
      <c r="T4" s="12" t="s">
        <v>46</v>
      </c>
      <c r="U4" s="13" t="s">
        <v>42</v>
      </c>
      <c r="V4" s="13" t="s">
        <v>43</v>
      </c>
      <c r="W4" s="14">
        <v>1509</v>
      </c>
      <c r="X4" s="14">
        <v>0</v>
      </c>
      <c r="Y4" s="14">
        <v>1509</v>
      </c>
      <c r="Z4" s="14">
        <v>4528</v>
      </c>
      <c r="AA4" s="14">
        <v>0</v>
      </c>
      <c r="AB4" s="14">
        <v>4528</v>
      </c>
    </row>
    <row r="5" spans="1:28" x14ac:dyDescent="0.2">
      <c r="A5" s="10">
        <v>3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30</v>
      </c>
      <c r="I5" s="11" t="s">
        <v>44</v>
      </c>
      <c r="J5" s="11" t="s">
        <v>45</v>
      </c>
      <c r="K5" s="11" t="s">
        <v>29</v>
      </c>
      <c r="L5" s="11" t="s">
        <v>30</v>
      </c>
      <c r="M5" s="11" t="s">
        <v>35</v>
      </c>
      <c r="N5" s="11" t="s">
        <v>36</v>
      </c>
      <c r="O5" s="11" t="s">
        <v>37</v>
      </c>
      <c r="P5" s="11" t="s">
        <v>38</v>
      </c>
      <c r="Q5" s="11" t="s">
        <v>39</v>
      </c>
      <c r="R5" s="11" t="s">
        <v>40</v>
      </c>
      <c r="S5" s="12">
        <v>8858378</v>
      </c>
      <c r="T5" s="12" t="s">
        <v>47</v>
      </c>
      <c r="U5" s="13" t="s">
        <v>42</v>
      </c>
      <c r="V5" s="13" t="s">
        <v>43</v>
      </c>
      <c r="W5" s="14">
        <v>1447</v>
      </c>
      <c r="X5" s="14">
        <v>0</v>
      </c>
      <c r="Y5" s="14">
        <v>1447</v>
      </c>
      <c r="Z5" s="14">
        <v>4341</v>
      </c>
      <c r="AA5" s="14">
        <v>0</v>
      </c>
      <c r="AB5" s="14">
        <v>4341</v>
      </c>
    </row>
    <row r="6" spans="1:28" x14ac:dyDescent="0.2">
      <c r="A6" s="10">
        <v>4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48</v>
      </c>
      <c r="H6" s="11" t="s">
        <v>30</v>
      </c>
      <c r="I6" s="11" t="s">
        <v>49</v>
      </c>
      <c r="J6" s="11" t="s">
        <v>50</v>
      </c>
      <c r="K6" s="11" t="s">
        <v>29</v>
      </c>
      <c r="L6" s="11" t="s">
        <v>30</v>
      </c>
      <c r="M6" s="11" t="s">
        <v>35</v>
      </c>
      <c r="N6" s="11" t="s">
        <v>36</v>
      </c>
      <c r="O6" s="11" t="s">
        <v>37</v>
      </c>
      <c r="P6" s="11" t="s">
        <v>38</v>
      </c>
      <c r="Q6" s="11" t="s">
        <v>39</v>
      </c>
      <c r="R6" s="11" t="s">
        <v>51</v>
      </c>
      <c r="S6" s="12">
        <v>12437602</v>
      </c>
      <c r="T6" s="12" t="s">
        <v>52</v>
      </c>
      <c r="U6" s="13" t="s">
        <v>42</v>
      </c>
      <c r="V6" s="13" t="s">
        <v>43</v>
      </c>
      <c r="W6" s="14">
        <v>30</v>
      </c>
      <c r="X6" s="14">
        <v>0</v>
      </c>
      <c r="Y6" s="14">
        <v>30</v>
      </c>
      <c r="Z6" s="14">
        <v>91</v>
      </c>
      <c r="AA6" s="14">
        <v>0</v>
      </c>
      <c r="AB6" s="14">
        <v>91</v>
      </c>
    </row>
    <row r="7" spans="1:28" x14ac:dyDescent="0.2">
      <c r="A7" s="10">
        <v>5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48</v>
      </c>
      <c r="H7" s="11" t="s">
        <v>30</v>
      </c>
      <c r="I7" s="11" t="s">
        <v>49</v>
      </c>
      <c r="J7" s="11" t="s">
        <v>50</v>
      </c>
      <c r="K7" s="11" t="s">
        <v>29</v>
      </c>
      <c r="L7" s="11" t="s">
        <v>30</v>
      </c>
      <c r="M7" s="11" t="s">
        <v>35</v>
      </c>
      <c r="N7" s="11" t="s">
        <v>36</v>
      </c>
      <c r="O7" s="11" t="s">
        <v>37</v>
      </c>
      <c r="P7" s="11" t="s">
        <v>38</v>
      </c>
      <c r="Q7" s="11" t="s">
        <v>39</v>
      </c>
      <c r="R7" s="11" t="s">
        <v>51</v>
      </c>
      <c r="S7" s="12">
        <v>47975673</v>
      </c>
      <c r="T7" s="12" t="s">
        <v>53</v>
      </c>
      <c r="U7" s="13" t="s">
        <v>42</v>
      </c>
      <c r="V7" s="13" t="s">
        <v>43</v>
      </c>
      <c r="W7" s="14">
        <v>401</v>
      </c>
      <c r="X7" s="14">
        <v>0</v>
      </c>
      <c r="Y7" s="14">
        <v>401</v>
      </c>
      <c r="Z7" s="14">
        <v>1202</v>
      </c>
      <c r="AA7" s="14">
        <v>0</v>
      </c>
      <c r="AB7" s="14">
        <v>1202</v>
      </c>
    </row>
    <row r="8" spans="1:28" x14ac:dyDescent="0.2">
      <c r="A8" s="10">
        <v>6</v>
      </c>
      <c r="B8" s="11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1" t="s">
        <v>48</v>
      </c>
      <c r="H8" s="11" t="s">
        <v>30</v>
      </c>
      <c r="I8" s="11" t="s">
        <v>54</v>
      </c>
      <c r="J8" s="11" t="s">
        <v>55</v>
      </c>
      <c r="K8" s="11" t="s">
        <v>29</v>
      </c>
      <c r="L8" s="11" t="s">
        <v>30</v>
      </c>
      <c r="M8" s="11" t="s">
        <v>35</v>
      </c>
      <c r="N8" s="11" t="s">
        <v>36</v>
      </c>
      <c r="O8" s="11" t="s">
        <v>37</v>
      </c>
      <c r="P8" s="11" t="s">
        <v>38</v>
      </c>
      <c r="Q8" s="11" t="s">
        <v>39</v>
      </c>
      <c r="R8" s="11" t="s">
        <v>51</v>
      </c>
      <c r="S8" s="12" t="s">
        <v>56</v>
      </c>
      <c r="T8" s="12" t="s">
        <v>57</v>
      </c>
      <c r="U8" s="13" t="s">
        <v>42</v>
      </c>
      <c r="V8" s="13" t="s">
        <v>43</v>
      </c>
      <c r="W8" s="14">
        <v>4523</v>
      </c>
      <c r="X8" s="14">
        <v>0</v>
      </c>
      <c r="Y8" s="14">
        <v>4523</v>
      </c>
      <c r="Z8" s="14">
        <v>13568</v>
      </c>
      <c r="AA8" s="14">
        <v>0</v>
      </c>
      <c r="AB8" s="14">
        <v>13568</v>
      </c>
    </row>
    <row r="9" spans="1:28" x14ac:dyDescent="0.2">
      <c r="A9" s="10">
        <v>7</v>
      </c>
      <c r="B9" s="11" t="s">
        <v>58</v>
      </c>
      <c r="C9" s="11" t="s">
        <v>28</v>
      </c>
      <c r="D9" s="11" t="s">
        <v>29</v>
      </c>
      <c r="E9" s="11" t="s">
        <v>30</v>
      </c>
      <c r="F9" s="11" t="s">
        <v>59</v>
      </c>
      <c r="G9" s="11" t="s">
        <v>60</v>
      </c>
      <c r="H9" s="11" t="s">
        <v>30</v>
      </c>
      <c r="I9" s="11" t="s">
        <v>61</v>
      </c>
      <c r="J9" s="11" t="s">
        <v>62</v>
      </c>
      <c r="K9" s="11" t="s">
        <v>29</v>
      </c>
      <c r="L9" s="11" t="s">
        <v>30</v>
      </c>
      <c r="M9" s="11" t="s">
        <v>35</v>
      </c>
      <c r="N9" s="11" t="s">
        <v>36</v>
      </c>
      <c r="O9" s="11" t="s">
        <v>37</v>
      </c>
      <c r="P9" s="11" t="s">
        <v>38</v>
      </c>
      <c r="Q9" s="11" t="s">
        <v>39</v>
      </c>
      <c r="R9" s="11" t="s">
        <v>40</v>
      </c>
      <c r="S9" s="12">
        <v>8986750</v>
      </c>
      <c r="T9" s="12" t="s">
        <v>63</v>
      </c>
      <c r="U9" s="13" t="s">
        <v>42</v>
      </c>
      <c r="V9" s="13" t="s">
        <v>43</v>
      </c>
      <c r="W9" s="14">
        <v>2042</v>
      </c>
      <c r="X9" s="14">
        <v>0</v>
      </c>
      <c r="Y9" s="14">
        <v>2042</v>
      </c>
      <c r="Z9" s="14">
        <v>6127</v>
      </c>
      <c r="AA9" s="14">
        <v>0</v>
      </c>
      <c r="AB9" s="14">
        <v>6127</v>
      </c>
    </row>
    <row r="10" spans="1:28" x14ac:dyDescent="0.2">
      <c r="A10" s="10">
        <v>8</v>
      </c>
      <c r="B10" s="11" t="s">
        <v>58</v>
      </c>
      <c r="C10" s="11" t="s">
        <v>28</v>
      </c>
      <c r="D10" s="11" t="s">
        <v>29</v>
      </c>
      <c r="E10" s="11" t="s">
        <v>30</v>
      </c>
      <c r="F10" s="11" t="s">
        <v>59</v>
      </c>
      <c r="G10" s="11" t="s">
        <v>64</v>
      </c>
      <c r="H10" s="11" t="s">
        <v>30</v>
      </c>
      <c r="I10" s="11" t="s">
        <v>65</v>
      </c>
      <c r="J10" s="11" t="s">
        <v>66</v>
      </c>
      <c r="K10" s="11" t="s">
        <v>29</v>
      </c>
      <c r="L10" s="11" t="s">
        <v>30</v>
      </c>
      <c r="M10" s="11" t="s">
        <v>35</v>
      </c>
      <c r="N10" s="11" t="s">
        <v>36</v>
      </c>
      <c r="O10" s="11" t="s">
        <v>37</v>
      </c>
      <c r="P10" s="11" t="s">
        <v>38</v>
      </c>
      <c r="Q10" s="11" t="s">
        <v>39</v>
      </c>
      <c r="R10" s="11" t="s">
        <v>67</v>
      </c>
      <c r="S10" s="12">
        <v>12820373</v>
      </c>
      <c r="T10" s="12" t="s">
        <v>68</v>
      </c>
      <c r="U10" s="13" t="s">
        <v>42</v>
      </c>
      <c r="V10" s="13" t="s">
        <v>43</v>
      </c>
      <c r="W10" s="14">
        <v>4400</v>
      </c>
      <c r="X10" s="14">
        <v>3385</v>
      </c>
      <c r="Y10" s="14">
        <v>7785</v>
      </c>
      <c r="Z10" s="14">
        <v>13200</v>
      </c>
      <c r="AA10" s="14">
        <v>10156</v>
      </c>
      <c r="AB10" s="14">
        <v>23356</v>
      </c>
    </row>
    <row r="11" spans="1:28" x14ac:dyDescent="0.2">
      <c r="A11" s="10">
        <v>9</v>
      </c>
      <c r="B11" s="11" t="s">
        <v>58</v>
      </c>
      <c r="C11" s="11" t="s">
        <v>28</v>
      </c>
      <c r="D11" s="11" t="s">
        <v>29</v>
      </c>
      <c r="E11" s="11" t="s">
        <v>30</v>
      </c>
      <c r="F11" s="11" t="s">
        <v>59</v>
      </c>
      <c r="G11" s="11" t="s">
        <v>64</v>
      </c>
      <c r="H11" s="11" t="s">
        <v>30</v>
      </c>
      <c r="I11" s="11" t="s">
        <v>69</v>
      </c>
      <c r="J11" s="11" t="s">
        <v>70</v>
      </c>
      <c r="K11" s="11" t="s">
        <v>29</v>
      </c>
      <c r="L11" s="11" t="s">
        <v>30</v>
      </c>
      <c r="M11" s="11" t="s">
        <v>35</v>
      </c>
      <c r="N11" s="11" t="s">
        <v>36</v>
      </c>
      <c r="O11" s="11" t="s">
        <v>37</v>
      </c>
      <c r="P11" s="11" t="s">
        <v>38</v>
      </c>
      <c r="Q11" s="11" t="s">
        <v>39</v>
      </c>
      <c r="R11" s="11" t="s">
        <v>67</v>
      </c>
      <c r="S11" s="12">
        <v>12330836</v>
      </c>
      <c r="T11" s="12" t="s">
        <v>72</v>
      </c>
      <c r="U11" s="13" t="s">
        <v>42</v>
      </c>
      <c r="V11" s="13" t="s">
        <v>43</v>
      </c>
      <c r="W11" s="14">
        <v>1564</v>
      </c>
      <c r="X11" s="14">
        <v>3141</v>
      </c>
      <c r="Y11" s="14">
        <v>4705</v>
      </c>
      <c r="Z11" s="14">
        <v>4692</v>
      </c>
      <c r="AA11" s="14">
        <v>9422</v>
      </c>
      <c r="AB11" s="14">
        <v>14114</v>
      </c>
    </row>
    <row r="12" spans="1:28" x14ac:dyDescent="0.2">
      <c r="A12" s="10">
        <v>10</v>
      </c>
      <c r="B12" s="11" t="s">
        <v>58</v>
      </c>
      <c r="C12" s="11" t="s">
        <v>28</v>
      </c>
      <c r="D12" s="11" t="s">
        <v>29</v>
      </c>
      <c r="E12" s="11" t="s">
        <v>30</v>
      </c>
      <c r="F12" s="11" t="s">
        <v>59</v>
      </c>
      <c r="G12" s="11" t="s">
        <v>64</v>
      </c>
      <c r="H12" s="11" t="s">
        <v>30</v>
      </c>
      <c r="I12" s="11" t="s">
        <v>69</v>
      </c>
      <c r="J12" s="11" t="s">
        <v>71</v>
      </c>
      <c r="K12" s="11" t="s">
        <v>29</v>
      </c>
      <c r="L12" s="11" t="s">
        <v>30</v>
      </c>
      <c r="M12" s="11" t="s">
        <v>35</v>
      </c>
      <c r="N12" s="11" t="s">
        <v>36</v>
      </c>
      <c r="O12" s="11" t="s">
        <v>37</v>
      </c>
      <c r="P12" s="11" t="s">
        <v>38</v>
      </c>
      <c r="Q12" s="11" t="s">
        <v>39</v>
      </c>
      <c r="R12" s="11" t="s">
        <v>40</v>
      </c>
      <c r="S12" s="12" t="s">
        <v>73</v>
      </c>
      <c r="T12" s="12" t="s">
        <v>74</v>
      </c>
      <c r="U12" s="13" t="s">
        <v>42</v>
      </c>
      <c r="V12" s="13" t="s">
        <v>43</v>
      </c>
      <c r="W12" s="14">
        <v>14243</v>
      </c>
      <c r="X12" s="14">
        <v>0</v>
      </c>
      <c r="Y12" s="14">
        <v>14243</v>
      </c>
      <c r="Z12" s="14">
        <v>42728</v>
      </c>
      <c r="AA12" s="14">
        <v>0</v>
      </c>
      <c r="AB12" s="14">
        <v>42728</v>
      </c>
    </row>
    <row r="13" spans="1:28" x14ac:dyDescent="0.2">
      <c r="A13" s="10">
        <v>11</v>
      </c>
      <c r="B13" s="11" t="s">
        <v>58</v>
      </c>
      <c r="C13" s="11" t="s">
        <v>28</v>
      </c>
      <c r="D13" s="11" t="s">
        <v>29</v>
      </c>
      <c r="E13" s="11" t="s">
        <v>30</v>
      </c>
      <c r="F13" s="11" t="s">
        <v>59</v>
      </c>
      <c r="G13" s="11" t="s">
        <v>75</v>
      </c>
      <c r="H13" s="11" t="s">
        <v>30</v>
      </c>
      <c r="I13" s="11" t="s">
        <v>69</v>
      </c>
      <c r="J13" s="11" t="s">
        <v>71</v>
      </c>
      <c r="K13" s="11" t="s">
        <v>29</v>
      </c>
      <c r="L13" s="11" t="s">
        <v>30</v>
      </c>
      <c r="M13" s="11" t="s">
        <v>35</v>
      </c>
      <c r="N13" s="11" t="s">
        <v>36</v>
      </c>
      <c r="O13" s="11" t="s">
        <v>37</v>
      </c>
      <c r="P13" s="11" t="s">
        <v>38</v>
      </c>
      <c r="Q13" s="11" t="s">
        <v>39</v>
      </c>
      <c r="R13" s="11" t="s">
        <v>40</v>
      </c>
      <c r="S13" s="12">
        <v>12517694</v>
      </c>
      <c r="T13" s="12" t="s">
        <v>76</v>
      </c>
      <c r="U13" s="13" t="s">
        <v>42</v>
      </c>
      <c r="V13" s="13" t="s">
        <v>43</v>
      </c>
      <c r="W13" s="14">
        <v>94</v>
      </c>
      <c r="X13" s="14">
        <v>0</v>
      </c>
      <c r="Y13" s="14">
        <v>94</v>
      </c>
      <c r="Z13" s="14">
        <v>282</v>
      </c>
      <c r="AA13" s="14">
        <v>0</v>
      </c>
      <c r="AB13" s="14">
        <v>282</v>
      </c>
    </row>
    <row r="14" spans="1:28" x14ac:dyDescent="0.2">
      <c r="A14" s="10">
        <v>12</v>
      </c>
      <c r="B14" s="11" t="s">
        <v>77</v>
      </c>
      <c r="C14" s="11" t="s">
        <v>78</v>
      </c>
      <c r="D14" s="11" t="s">
        <v>29</v>
      </c>
      <c r="E14" s="11" t="s">
        <v>30</v>
      </c>
      <c r="F14" s="11" t="s">
        <v>79</v>
      </c>
      <c r="G14" s="11" t="s">
        <v>80</v>
      </c>
      <c r="H14" s="11" t="s">
        <v>30</v>
      </c>
      <c r="I14" s="11" t="s">
        <v>81</v>
      </c>
      <c r="J14" s="11" t="s">
        <v>82</v>
      </c>
      <c r="K14" s="11" t="s">
        <v>29</v>
      </c>
      <c r="L14" s="11" t="s">
        <v>30</v>
      </c>
      <c r="M14" s="11" t="s">
        <v>35</v>
      </c>
      <c r="N14" s="11" t="s">
        <v>36</v>
      </c>
      <c r="O14" s="11" t="s">
        <v>37</v>
      </c>
      <c r="P14" s="11" t="s">
        <v>38</v>
      </c>
      <c r="Q14" s="11" t="s">
        <v>39</v>
      </c>
      <c r="R14" s="11" t="s">
        <v>40</v>
      </c>
      <c r="S14" s="12">
        <v>90733932</v>
      </c>
      <c r="T14" s="12" t="s">
        <v>83</v>
      </c>
      <c r="U14" s="13" t="s">
        <v>42</v>
      </c>
      <c r="V14" s="13" t="s">
        <v>43</v>
      </c>
      <c r="W14" s="14">
        <v>44415</v>
      </c>
      <c r="X14" s="14">
        <v>0</v>
      </c>
      <c r="Y14" s="14">
        <v>44415</v>
      </c>
      <c r="Z14" s="14">
        <v>133245</v>
      </c>
      <c r="AA14" s="14">
        <v>0</v>
      </c>
      <c r="AB14" s="14">
        <v>133245</v>
      </c>
    </row>
    <row r="15" spans="1:28" x14ac:dyDescent="0.2">
      <c r="A15" s="10">
        <v>13</v>
      </c>
      <c r="B15" s="11" t="s">
        <v>84</v>
      </c>
      <c r="C15" s="11" t="s">
        <v>85</v>
      </c>
      <c r="D15" s="11" t="s">
        <v>29</v>
      </c>
      <c r="E15" s="11" t="s">
        <v>30</v>
      </c>
      <c r="F15" s="11" t="s">
        <v>86</v>
      </c>
      <c r="G15" s="11" t="s">
        <v>60</v>
      </c>
      <c r="H15" s="11" t="s">
        <v>30</v>
      </c>
      <c r="I15" s="11" t="s">
        <v>87</v>
      </c>
      <c r="J15" s="11" t="s">
        <v>88</v>
      </c>
      <c r="K15" s="11" t="s">
        <v>29</v>
      </c>
      <c r="L15" s="11" t="s">
        <v>30</v>
      </c>
      <c r="M15" s="11" t="s">
        <v>35</v>
      </c>
      <c r="N15" s="11" t="s">
        <v>36</v>
      </c>
      <c r="O15" s="11" t="s">
        <v>37</v>
      </c>
      <c r="P15" s="11" t="s">
        <v>38</v>
      </c>
      <c r="Q15" s="11" t="s">
        <v>39</v>
      </c>
      <c r="R15" s="11" t="s">
        <v>40</v>
      </c>
      <c r="S15" s="12">
        <v>11687403</v>
      </c>
      <c r="T15" s="12" t="s">
        <v>89</v>
      </c>
      <c r="U15" s="13" t="s">
        <v>42</v>
      </c>
      <c r="V15" s="13" t="s">
        <v>43</v>
      </c>
      <c r="W15" s="14">
        <v>9661</v>
      </c>
      <c r="X15" s="14">
        <v>0</v>
      </c>
      <c r="Y15" s="14">
        <v>9661</v>
      </c>
      <c r="Z15" s="14">
        <v>28983</v>
      </c>
      <c r="AA15" s="14">
        <v>0</v>
      </c>
      <c r="AB15" s="14">
        <v>28983</v>
      </c>
    </row>
    <row r="16" spans="1:28" x14ac:dyDescent="0.2">
      <c r="A16" s="10">
        <v>14</v>
      </c>
      <c r="B16" s="11" t="s">
        <v>90</v>
      </c>
      <c r="C16" s="11" t="s">
        <v>91</v>
      </c>
      <c r="D16" s="11" t="s">
        <v>29</v>
      </c>
      <c r="E16" s="11" t="s">
        <v>30</v>
      </c>
      <c r="F16" s="11" t="s">
        <v>92</v>
      </c>
      <c r="G16" s="11" t="s">
        <v>93</v>
      </c>
      <c r="H16" s="11" t="s">
        <v>94</v>
      </c>
      <c r="I16" s="11" t="s">
        <v>34</v>
      </c>
      <c r="J16" s="11" t="s">
        <v>95</v>
      </c>
      <c r="K16" s="11" t="s">
        <v>29</v>
      </c>
      <c r="L16" s="11" t="s">
        <v>30</v>
      </c>
      <c r="M16" s="11" t="s">
        <v>35</v>
      </c>
      <c r="N16" s="11" t="s">
        <v>36</v>
      </c>
      <c r="O16" s="11" t="s">
        <v>37</v>
      </c>
      <c r="P16" s="11" t="s">
        <v>38</v>
      </c>
      <c r="Q16" s="11" t="s">
        <v>39</v>
      </c>
      <c r="R16" s="11" t="s">
        <v>51</v>
      </c>
      <c r="S16" s="12">
        <v>7408418</v>
      </c>
      <c r="T16" s="12" t="s">
        <v>96</v>
      </c>
      <c r="U16" s="13" t="s">
        <v>42</v>
      </c>
      <c r="V16" s="13" t="s">
        <v>43</v>
      </c>
      <c r="W16" s="14">
        <v>151</v>
      </c>
      <c r="X16" s="14">
        <v>0</v>
      </c>
      <c r="Y16" s="14">
        <v>151</v>
      </c>
      <c r="Z16" s="14">
        <v>453</v>
      </c>
      <c r="AA16" s="14">
        <v>0</v>
      </c>
      <c r="AB16" s="14">
        <v>453</v>
      </c>
    </row>
    <row r="17" spans="1:28" x14ac:dyDescent="0.2">
      <c r="A17" s="10">
        <v>15</v>
      </c>
      <c r="B17" s="11" t="s">
        <v>90</v>
      </c>
      <c r="C17" s="11" t="s">
        <v>91</v>
      </c>
      <c r="D17" s="11" t="s">
        <v>29</v>
      </c>
      <c r="E17" s="11" t="s">
        <v>30</v>
      </c>
      <c r="F17" s="11" t="s">
        <v>92</v>
      </c>
      <c r="G17" s="11" t="s">
        <v>64</v>
      </c>
      <c r="H17" s="11" t="s">
        <v>94</v>
      </c>
      <c r="I17" s="11" t="s">
        <v>34</v>
      </c>
      <c r="J17" s="11" t="s">
        <v>97</v>
      </c>
      <c r="K17" s="11" t="s">
        <v>29</v>
      </c>
      <c r="L17" s="11" t="s">
        <v>30</v>
      </c>
      <c r="M17" s="11" t="s">
        <v>35</v>
      </c>
      <c r="N17" s="11" t="s">
        <v>36</v>
      </c>
      <c r="O17" s="11" t="s">
        <v>37</v>
      </c>
      <c r="P17" s="11" t="s">
        <v>38</v>
      </c>
      <c r="Q17" s="11" t="s">
        <v>39</v>
      </c>
      <c r="R17" s="11" t="s">
        <v>40</v>
      </c>
      <c r="S17" s="12">
        <v>63008964</v>
      </c>
      <c r="T17" s="12" t="s">
        <v>98</v>
      </c>
      <c r="U17" s="13" t="s">
        <v>42</v>
      </c>
      <c r="V17" s="13" t="s">
        <v>43</v>
      </c>
      <c r="W17" s="14">
        <v>612</v>
      </c>
      <c r="X17" s="14">
        <v>0</v>
      </c>
      <c r="Y17" s="14">
        <v>612</v>
      </c>
      <c r="Z17" s="14">
        <v>1836</v>
      </c>
      <c r="AA17" s="14">
        <v>0</v>
      </c>
      <c r="AB17" s="14">
        <v>1836</v>
      </c>
    </row>
    <row r="18" spans="1:28" x14ac:dyDescent="0.2">
      <c r="A18" s="10">
        <v>16</v>
      </c>
      <c r="B18" s="11" t="s">
        <v>90</v>
      </c>
      <c r="C18" s="11" t="s">
        <v>91</v>
      </c>
      <c r="D18" s="11" t="s">
        <v>29</v>
      </c>
      <c r="E18" s="11" t="s">
        <v>30</v>
      </c>
      <c r="F18" s="11" t="s">
        <v>92</v>
      </c>
      <c r="G18" s="11" t="s">
        <v>93</v>
      </c>
      <c r="H18" s="11" t="s">
        <v>94</v>
      </c>
      <c r="I18" s="11" t="s">
        <v>34</v>
      </c>
      <c r="J18" s="11" t="s">
        <v>95</v>
      </c>
      <c r="K18" s="11" t="s">
        <v>29</v>
      </c>
      <c r="L18" s="11" t="s">
        <v>30</v>
      </c>
      <c r="M18" s="11" t="s">
        <v>35</v>
      </c>
      <c r="N18" s="11" t="s">
        <v>36</v>
      </c>
      <c r="O18" s="11" t="s">
        <v>37</v>
      </c>
      <c r="P18" s="11" t="s">
        <v>38</v>
      </c>
      <c r="Q18" s="11" t="s">
        <v>39</v>
      </c>
      <c r="R18" s="11" t="s">
        <v>51</v>
      </c>
      <c r="S18" s="12">
        <v>6789282</v>
      </c>
      <c r="T18" s="12" t="s">
        <v>99</v>
      </c>
      <c r="U18" s="13" t="s">
        <v>42</v>
      </c>
      <c r="V18" s="13" t="s">
        <v>43</v>
      </c>
      <c r="W18" s="14">
        <v>45107</v>
      </c>
      <c r="X18" s="14">
        <v>0</v>
      </c>
      <c r="Y18" s="14">
        <v>45107</v>
      </c>
      <c r="Z18" s="14">
        <v>135320</v>
      </c>
      <c r="AA18" s="14">
        <v>0</v>
      </c>
      <c r="AB18" s="14">
        <v>135320</v>
      </c>
    </row>
    <row r="19" spans="1:28" x14ac:dyDescent="0.2">
      <c r="A19" s="10">
        <v>17</v>
      </c>
      <c r="B19" s="11" t="s">
        <v>90</v>
      </c>
      <c r="C19" s="11" t="s">
        <v>91</v>
      </c>
      <c r="D19" s="11" t="s">
        <v>29</v>
      </c>
      <c r="E19" s="11" t="s">
        <v>30</v>
      </c>
      <c r="F19" s="11" t="s">
        <v>92</v>
      </c>
      <c r="G19" s="11" t="s">
        <v>93</v>
      </c>
      <c r="H19" s="11" t="s">
        <v>94</v>
      </c>
      <c r="I19" s="11" t="s">
        <v>34</v>
      </c>
      <c r="J19" s="11" t="s">
        <v>100</v>
      </c>
      <c r="K19" s="11" t="s">
        <v>29</v>
      </c>
      <c r="L19" s="11" t="s">
        <v>30</v>
      </c>
      <c r="M19" s="11" t="s">
        <v>35</v>
      </c>
      <c r="N19" s="11" t="s">
        <v>36</v>
      </c>
      <c r="O19" s="11" t="s">
        <v>37</v>
      </c>
      <c r="P19" s="11" t="s">
        <v>38</v>
      </c>
      <c r="Q19" s="11" t="s">
        <v>39</v>
      </c>
      <c r="R19" s="11" t="s">
        <v>51</v>
      </c>
      <c r="S19" s="12" t="s">
        <v>101</v>
      </c>
      <c r="T19" s="12" t="s">
        <v>102</v>
      </c>
      <c r="U19" s="13" t="s">
        <v>42</v>
      </c>
      <c r="V19" s="13" t="s">
        <v>43</v>
      </c>
      <c r="W19" s="14">
        <v>469</v>
      </c>
      <c r="X19" s="14">
        <v>0</v>
      </c>
      <c r="Y19" s="14">
        <v>469</v>
      </c>
      <c r="Z19" s="14">
        <v>1407</v>
      </c>
      <c r="AA19" s="14">
        <v>0</v>
      </c>
      <c r="AB19" s="14">
        <v>1407</v>
      </c>
    </row>
    <row r="20" spans="1:28" x14ac:dyDescent="0.2">
      <c r="A20" s="10">
        <v>18</v>
      </c>
      <c r="B20" s="11" t="s">
        <v>103</v>
      </c>
      <c r="C20" s="11" t="s">
        <v>104</v>
      </c>
      <c r="D20" s="11" t="s">
        <v>105</v>
      </c>
      <c r="E20" s="11" t="s">
        <v>106</v>
      </c>
      <c r="F20" s="11" t="s">
        <v>107</v>
      </c>
      <c r="G20" s="11" t="s">
        <v>93</v>
      </c>
      <c r="H20" s="11" t="s">
        <v>108</v>
      </c>
      <c r="I20" s="11" t="s">
        <v>109</v>
      </c>
      <c r="J20" s="11" t="s">
        <v>110</v>
      </c>
      <c r="K20" s="11" t="s">
        <v>105</v>
      </c>
      <c r="L20" s="11" t="s">
        <v>106</v>
      </c>
      <c r="M20" s="11" t="s">
        <v>35</v>
      </c>
      <c r="N20" s="11" t="s">
        <v>36</v>
      </c>
      <c r="O20" s="11" t="s">
        <v>37</v>
      </c>
      <c r="P20" s="11" t="s">
        <v>38</v>
      </c>
      <c r="Q20" s="11" t="s">
        <v>39</v>
      </c>
      <c r="R20" s="11" t="s">
        <v>51</v>
      </c>
      <c r="S20" s="12">
        <v>4051095</v>
      </c>
      <c r="T20" s="12" t="s">
        <v>111</v>
      </c>
      <c r="U20" s="13" t="s">
        <v>42</v>
      </c>
      <c r="V20" s="13" t="s">
        <v>43</v>
      </c>
      <c r="W20" s="14">
        <v>48640</v>
      </c>
      <c r="X20" s="14">
        <v>0</v>
      </c>
      <c r="Y20" s="14">
        <v>48640</v>
      </c>
      <c r="Z20" s="14">
        <v>145920</v>
      </c>
      <c r="AA20" s="14">
        <v>0</v>
      </c>
      <c r="AB20" s="14">
        <v>145920</v>
      </c>
    </row>
    <row r="21" spans="1:28" x14ac:dyDescent="0.2">
      <c r="A21" s="10">
        <v>19</v>
      </c>
      <c r="B21" s="11" t="s">
        <v>90</v>
      </c>
      <c r="C21" s="11" t="s">
        <v>112</v>
      </c>
      <c r="D21" s="11" t="s">
        <v>29</v>
      </c>
      <c r="E21" s="11" t="s">
        <v>30</v>
      </c>
      <c r="F21" s="11" t="s">
        <v>113</v>
      </c>
      <c r="G21" s="11" t="s">
        <v>114</v>
      </c>
      <c r="H21" s="11" t="s">
        <v>115</v>
      </c>
      <c r="I21" s="11" t="s">
        <v>34</v>
      </c>
      <c r="J21" s="11" t="s">
        <v>62</v>
      </c>
      <c r="K21" s="11" t="s">
        <v>29</v>
      </c>
      <c r="L21" s="11" t="s">
        <v>30</v>
      </c>
      <c r="M21" s="11" t="s">
        <v>35</v>
      </c>
      <c r="N21" s="11" t="s">
        <v>36</v>
      </c>
      <c r="O21" s="11" t="s">
        <v>37</v>
      </c>
      <c r="P21" s="11" t="s">
        <v>38</v>
      </c>
      <c r="Q21" s="11" t="s">
        <v>39</v>
      </c>
      <c r="R21" s="11" t="s">
        <v>51</v>
      </c>
      <c r="S21" s="12" t="s">
        <v>116</v>
      </c>
      <c r="T21" s="12" t="s">
        <v>117</v>
      </c>
      <c r="U21" s="13" t="s">
        <v>42</v>
      </c>
      <c r="V21" s="13" t="s">
        <v>43</v>
      </c>
      <c r="W21" s="14">
        <v>1346</v>
      </c>
      <c r="X21" s="14">
        <v>0</v>
      </c>
      <c r="Y21" s="14">
        <v>1346</v>
      </c>
      <c r="Z21" s="14">
        <v>4037</v>
      </c>
      <c r="AA21" s="14">
        <v>0</v>
      </c>
      <c r="AB21" s="14">
        <v>4037</v>
      </c>
    </row>
    <row r="22" spans="1:28" x14ac:dyDescent="0.2">
      <c r="A22" s="10">
        <v>20</v>
      </c>
      <c r="B22" s="11" t="s">
        <v>90</v>
      </c>
      <c r="C22" s="11" t="s">
        <v>112</v>
      </c>
      <c r="D22" s="11" t="s">
        <v>29</v>
      </c>
      <c r="E22" s="11" t="s">
        <v>30</v>
      </c>
      <c r="F22" s="11" t="s">
        <v>113</v>
      </c>
      <c r="G22" s="11" t="s">
        <v>118</v>
      </c>
      <c r="H22" s="11" t="s">
        <v>115</v>
      </c>
      <c r="I22" s="11" t="s">
        <v>34</v>
      </c>
      <c r="J22" s="11" t="s">
        <v>62</v>
      </c>
      <c r="K22" s="11" t="s">
        <v>29</v>
      </c>
      <c r="L22" s="11" t="s">
        <v>30</v>
      </c>
      <c r="M22" s="11" t="s">
        <v>35</v>
      </c>
      <c r="N22" s="11" t="s">
        <v>36</v>
      </c>
      <c r="O22" s="11" t="s">
        <v>37</v>
      </c>
      <c r="P22" s="11" t="s">
        <v>38</v>
      </c>
      <c r="Q22" s="11" t="s">
        <v>39</v>
      </c>
      <c r="R22" s="11" t="s">
        <v>51</v>
      </c>
      <c r="S22" s="12">
        <v>5847398</v>
      </c>
      <c r="T22" s="12" t="s">
        <v>119</v>
      </c>
      <c r="U22" s="13" t="s">
        <v>42</v>
      </c>
      <c r="V22" s="13" t="s">
        <v>43</v>
      </c>
      <c r="W22" s="14">
        <v>27780</v>
      </c>
      <c r="X22" s="14">
        <v>0</v>
      </c>
      <c r="Y22" s="14">
        <v>27780</v>
      </c>
      <c r="Z22" s="14">
        <v>83340</v>
      </c>
      <c r="AA22" s="14">
        <v>0</v>
      </c>
      <c r="AB22" s="14">
        <v>83340</v>
      </c>
    </row>
    <row r="23" spans="1:28" x14ac:dyDescent="0.2">
      <c r="A23" s="10">
        <v>21</v>
      </c>
      <c r="B23" s="11" t="s">
        <v>90</v>
      </c>
      <c r="C23" s="11" t="s">
        <v>112</v>
      </c>
      <c r="D23" s="11" t="s">
        <v>29</v>
      </c>
      <c r="E23" s="11" t="s">
        <v>30</v>
      </c>
      <c r="F23" s="11" t="s">
        <v>113</v>
      </c>
      <c r="G23" s="11" t="s">
        <v>93</v>
      </c>
      <c r="H23" s="11" t="s">
        <v>115</v>
      </c>
      <c r="I23" s="11" t="s">
        <v>34</v>
      </c>
      <c r="J23" s="11" t="s">
        <v>62</v>
      </c>
      <c r="K23" s="11" t="s">
        <v>29</v>
      </c>
      <c r="L23" s="11" t="s">
        <v>30</v>
      </c>
      <c r="M23" s="11" t="s">
        <v>35</v>
      </c>
      <c r="N23" s="11" t="s">
        <v>36</v>
      </c>
      <c r="O23" s="11" t="s">
        <v>37</v>
      </c>
      <c r="P23" s="11" t="s">
        <v>38</v>
      </c>
      <c r="Q23" s="11" t="s">
        <v>39</v>
      </c>
      <c r="R23" s="11" t="s">
        <v>51</v>
      </c>
      <c r="S23" s="12">
        <v>63008911</v>
      </c>
      <c r="T23" s="12" t="s">
        <v>120</v>
      </c>
      <c r="U23" s="13" t="s">
        <v>42</v>
      </c>
      <c r="V23" s="13" t="s">
        <v>43</v>
      </c>
      <c r="W23" s="14">
        <v>8742</v>
      </c>
      <c r="X23" s="14">
        <v>0</v>
      </c>
      <c r="Y23" s="14">
        <v>8742</v>
      </c>
      <c r="Z23" s="14">
        <v>26225</v>
      </c>
      <c r="AA23" s="14">
        <v>0</v>
      </c>
      <c r="AB23" s="14">
        <v>26225</v>
      </c>
    </row>
    <row r="24" spans="1:28" x14ac:dyDescent="0.2">
      <c r="A24" s="10">
        <v>22</v>
      </c>
      <c r="B24" s="11" t="s">
        <v>90</v>
      </c>
      <c r="C24" s="11" t="s">
        <v>112</v>
      </c>
      <c r="D24" s="11" t="s">
        <v>29</v>
      </c>
      <c r="E24" s="11" t="s">
        <v>30</v>
      </c>
      <c r="F24" s="11" t="s">
        <v>113</v>
      </c>
      <c r="G24" s="11" t="s">
        <v>60</v>
      </c>
      <c r="H24" s="11" t="s">
        <v>115</v>
      </c>
      <c r="I24" s="11" t="s">
        <v>34</v>
      </c>
      <c r="J24" s="11" t="s">
        <v>62</v>
      </c>
      <c r="K24" s="11" t="s">
        <v>29</v>
      </c>
      <c r="L24" s="11" t="s">
        <v>30</v>
      </c>
      <c r="M24" s="11" t="s">
        <v>35</v>
      </c>
      <c r="N24" s="11" t="s">
        <v>36</v>
      </c>
      <c r="O24" s="11" t="s">
        <v>37</v>
      </c>
      <c r="P24" s="11" t="s">
        <v>38</v>
      </c>
      <c r="Q24" s="11" t="s">
        <v>39</v>
      </c>
      <c r="R24" s="11" t="s">
        <v>51</v>
      </c>
      <c r="S24" s="12">
        <v>19985529</v>
      </c>
      <c r="T24" s="12" t="s">
        <v>121</v>
      </c>
      <c r="U24" s="13" t="s">
        <v>42</v>
      </c>
      <c r="V24" s="13" t="s">
        <v>43</v>
      </c>
      <c r="W24" s="14">
        <v>1504</v>
      </c>
      <c r="X24" s="14">
        <v>0</v>
      </c>
      <c r="Y24" s="14">
        <v>1504</v>
      </c>
      <c r="Z24" s="14">
        <v>4511</v>
      </c>
      <c r="AA24" s="14">
        <v>0</v>
      </c>
      <c r="AB24" s="14">
        <v>4511</v>
      </c>
    </row>
    <row r="25" spans="1:28" x14ac:dyDescent="0.2">
      <c r="A25" s="10">
        <v>23</v>
      </c>
      <c r="B25" s="11" t="s">
        <v>122</v>
      </c>
      <c r="C25" s="11" t="s">
        <v>123</v>
      </c>
      <c r="D25" s="11" t="s">
        <v>29</v>
      </c>
      <c r="E25" s="11" t="s">
        <v>30</v>
      </c>
      <c r="F25" s="11" t="s">
        <v>124</v>
      </c>
      <c r="G25" s="11" t="s">
        <v>125</v>
      </c>
      <c r="H25" s="11" t="s">
        <v>30</v>
      </c>
      <c r="I25" s="11" t="s">
        <v>109</v>
      </c>
      <c r="J25" s="11" t="s">
        <v>126</v>
      </c>
      <c r="K25" s="11" t="s">
        <v>29</v>
      </c>
      <c r="L25" s="11" t="s">
        <v>30</v>
      </c>
      <c r="M25" s="11" t="s">
        <v>35</v>
      </c>
      <c r="N25" s="11" t="s">
        <v>36</v>
      </c>
      <c r="O25" s="11" t="s">
        <v>37</v>
      </c>
      <c r="P25" s="11" t="s">
        <v>38</v>
      </c>
      <c r="Q25" s="11" t="s">
        <v>39</v>
      </c>
      <c r="R25" s="11" t="s">
        <v>127</v>
      </c>
      <c r="S25" s="12">
        <v>96860711</v>
      </c>
      <c r="T25" s="12" t="s">
        <v>128</v>
      </c>
      <c r="U25" s="13" t="s">
        <v>42</v>
      </c>
      <c r="V25" s="13" t="s">
        <v>43</v>
      </c>
      <c r="W25" s="14">
        <v>21480</v>
      </c>
      <c r="X25" s="14">
        <v>0</v>
      </c>
      <c r="Y25" s="14">
        <v>21480</v>
      </c>
      <c r="Z25" s="14">
        <v>64441</v>
      </c>
      <c r="AA25" s="14">
        <v>0</v>
      </c>
      <c r="AB25" s="14">
        <v>64441</v>
      </c>
    </row>
    <row r="26" spans="1:28" x14ac:dyDescent="0.2">
      <c r="A26" s="10">
        <v>24</v>
      </c>
      <c r="B26" s="11" t="s">
        <v>122</v>
      </c>
      <c r="C26" s="11" t="s">
        <v>123</v>
      </c>
      <c r="D26" s="11" t="s">
        <v>29</v>
      </c>
      <c r="E26" s="11" t="s">
        <v>30</v>
      </c>
      <c r="F26" s="11" t="s">
        <v>124</v>
      </c>
      <c r="G26" s="11" t="s">
        <v>129</v>
      </c>
      <c r="H26" s="11" t="s">
        <v>30</v>
      </c>
      <c r="I26" s="11" t="s">
        <v>130</v>
      </c>
      <c r="J26" s="11" t="s">
        <v>131</v>
      </c>
      <c r="K26" s="11" t="s">
        <v>29</v>
      </c>
      <c r="L26" s="11" t="s">
        <v>30</v>
      </c>
      <c r="M26" s="11" t="s">
        <v>35</v>
      </c>
      <c r="N26" s="11" t="s">
        <v>36</v>
      </c>
      <c r="O26" s="11" t="s">
        <v>37</v>
      </c>
      <c r="P26" s="11" t="s">
        <v>38</v>
      </c>
      <c r="Q26" s="11" t="s">
        <v>39</v>
      </c>
      <c r="R26" s="11" t="s">
        <v>127</v>
      </c>
      <c r="S26" s="12">
        <v>96860773</v>
      </c>
      <c r="T26" s="12" t="s">
        <v>132</v>
      </c>
      <c r="U26" s="13" t="s">
        <v>42</v>
      </c>
      <c r="V26" s="13" t="s">
        <v>43</v>
      </c>
      <c r="W26" s="14">
        <v>23112</v>
      </c>
      <c r="X26" s="14">
        <v>0</v>
      </c>
      <c r="Y26" s="14">
        <v>23112</v>
      </c>
      <c r="Z26" s="14">
        <v>69337</v>
      </c>
      <c r="AA26" s="14">
        <v>0</v>
      </c>
      <c r="AB26" s="14">
        <v>69337</v>
      </c>
    </row>
    <row r="27" spans="1:28" x14ac:dyDescent="0.2">
      <c r="A27" s="10">
        <v>25</v>
      </c>
      <c r="B27" s="11" t="s">
        <v>133</v>
      </c>
      <c r="C27" s="11" t="s">
        <v>123</v>
      </c>
      <c r="D27" s="11" t="s">
        <v>29</v>
      </c>
      <c r="E27" s="11" t="s">
        <v>30</v>
      </c>
      <c r="F27" s="11" t="s">
        <v>124</v>
      </c>
      <c r="G27" s="11" t="s">
        <v>134</v>
      </c>
      <c r="H27" s="11" t="s">
        <v>30</v>
      </c>
      <c r="I27" s="11" t="s">
        <v>109</v>
      </c>
      <c r="J27" s="11" t="s">
        <v>135</v>
      </c>
      <c r="K27" s="11" t="s">
        <v>29</v>
      </c>
      <c r="L27" s="11" t="s">
        <v>30</v>
      </c>
      <c r="M27" s="11" t="s">
        <v>35</v>
      </c>
      <c r="N27" s="11" t="s">
        <v>36</v>
      </c>
      <c r="O27" s="11" t="s">
        <v>136</v>
      </c>
      <c r="P27" s="11" t="s">
        <v>137</v>
      </c>
      <c r="Q27" s="11" t="s">
        <v>138</v>
      </c>
      <c r="R27" s="11" t="s">
        <v>40</v>
      </c>
      <c r="S27" s="12" t="s">
        <v>139</v>
      </c>
      <c r="T27" s="12" t="s">
        <v>140</v>
      </c>
      <c r="U27" s="13" t="s">
        <v>42</v>
      </c>
      <c r="V27" s="13" t="s">
        <v>43</v>
      </c>
      <c r="W27" s="14">
        <v>1304</v>
      </c>
      <c r="X27" s="14">
        <v>0</v>
      </c>
      <c r="Y27" s="14">
        <v>1304</v>
      </c>
      <c r="Z27" s="14">
        <v>3911</v>
      </c>
      <c r="AA27" s="14">
        <v>0</v>
      </c>
      <c r="AB27" s="14">
        <v>3911</v>
      </c>
    </row>
    <row r="28" spans="1:28" x14ac:dyDescent="0.2">
      <c r="A28" s="10">
        <v>26</v>
      </c>
      <c r="B28" s="11" t="s">
        <v>141</v>
      </c>
      <c r="C28" s="11" t="s">
        <v>142</v>
      </c>
      <c r="D28" s="11" t="s">
        <v>29</v>
      </c>
      <c r="E28" s="11" t="s">
        <v>30</v>
      </c>
      <c r="F28" s="11" t="s">
        <v>143</v>
      </c>
      <c r="G28" s="11" t="s">
        <v>144</v>
      </c>
      <c r="H28" s="11" t="s">
        <v>30</v>
      </c>
      <c r="I28" s="11" t="s">
        <v>145</v>
      </c>
      <c r="J28" s="11" t="s">
        <v>62</v>
      </c>
      <c r="K28" s="11" t="s">
        <v>29</v>
      </c>
      <c r="L28" s="11" t="s">
        <v>30</v>
      </c>
      <c r="M28" s="11" t="s">
        <v>35</v>
      </c>
      <c r="N28" s="11" t="s">
        <v>36</v>
      </c>
      <c r="O28" s="11" t="s">
        <v>37</v>
      </c>
      <c r="P28" s="11" t="s">
        <v>38</v>
      </c>
      <c r="Q28" s="11" t="s">
        <v>39</v>
      </c>
      <c r="R28" s="11" t="s">
        <v>51</v>
      </c>
      <c r="S28" s="12">
        <v>6917828</v>
      </c>
      <c r="T28" s="12" t="s">
        <v>146</v>
      </c>
      <c r="U28" s="13" t="s">
        <v>42</v>
      </c>
      <c r="V28" s="13" t="s">
        <v>43</v>
      </c>
      <c r="W28" s="14">
        <v>24213</v>
      </c>
      <c r="X28" s="14">
        <v>0</v>
      </c>
      <c r="Y28" s="14">
        <v>24213</v>
      </c>
      <c r="Z28" s="14">
        <v>72640</v>
      </c>
      <c r="AA28" s="14">
        <v>0</v>
      </c>
      <c r="AB28" s="14">
        <v>72640</v>
      </c>
    </row>
    <row r="29" spans="1:28" x14ac:dyDescent="0.2">
      <c r="A29" s="10">
        <v>27</v>
      </c>
      <c r="B29" s="11" t="s">
        <v>147</v>
      </c>
      <c r="C29" s="11" t="s">
        <v>148</v>
      </c>
      <c r="D29" s="11" t="s">
        <v>29</v>
      </c>
      <c r="E29" s="11" t="s">
        <v>30</v>
      </c>
      <c r="F29" s="11" t="s">
        <v>149</v>
      </c>
      <c r="G29" s="11" t="s">
        <v>125</v>
      </c>
      <c r="H29" s="11" t="s">
        <v>30</v>
      </c>
      <c r="I29" s="11" t="s">
        <v>150</v>
      </c>
      <c r="J29" s="11" t="s">
        <v>66</v>
      </c>
      <c r="K29" s="11" t="s">
        <v>29</v>
      </c>
      <c r="L29" s="11" t="s">
        <v>30</v>
      </c>
      <c r="M29" s="11" t="s">
        <v>35</v>
      </c>
      <c r="N29" s="11" t="s">
        <v>36</v>
      </c>
      <c r="O29" s="11" t="s">
        <v>37</v>
      </c>
      <c r="P29" s="11" t="s">
        <v>38</v>
      </c>
      <c r="Q29" s="11" t="s">
        <v>39</v>
      </c>
      <c r="R29" s="11" t="s">
        <v>40</v>
      </c>
      <c r="S29" s="12" t="s">
        <v>151</v>
      </c>
      <c r="T29" s="12" t="s">
        <v>152</v>
      </c>
      <c r="U29" s="13" t="s">
        <v>42</v>
      </c>
      <c r="V29" s="13" t="s">
        <v>43</v>
      </c>
      <c r="W29" s="14">
        <v>20303</v>
      </c>
      <c r="X29" s="14">
        <v>0</v>
      </c>
      <c r="Y29" s="14">
        <v>20303</v>
      </c>
      <c r="Z29" s="14">
        <v>60909</v>
      </c>
      <c r="AA29" s="14">
        <v>0</v>
      </c>
      <c r="AB29" s="14">
        <v>60909</v>
      </c>
    </row>
    <row r="30" spans="1:28" x14ac:dyDescent="0.2">
      <c r="A30" s="10">
        <v>28</v>
      </c>
      <c r="B30" s="11" t="s">
        <v>153</v>
      </c>
      <c r="C30" s="11" t="s">
        <v>154</v>
      </c>
      <c r="D30" s="11" t="s">
        <v>29</v>
      </c>
      <c r="E30" s="11" t="s">
        <v>30</v>
      </c>
      <c r="F30" s="11" t="s">
        <v>155</v>
      </c>
      <c r="G30" s="11" t="s">
        <v>156</v>
      </c>
      <c r="H30" s="11" t="s">
        <v>30</v>
      </c>
      <c r="I30" s="11" t="s">
        <v>157</v>
      </c>
      <c r="J30" s="11" t="s">
        <v>158</v>
      </c>
      <c r="K30" s="11" t="s">
        <v>29</v>
      </c>
      <c r="L30" s="11" t="s">
        <v>30</v>
      </c>
      <c r="M30" s="11" t="s">
        <v>35</v>
      </c>
      <c r="N30" s="11" t="s">
        <v>36</v>
      </c>
      <c r="O30" s="11" t="s">
        <v>37</v>
      </c>
      <c r="P30" s="11" t="s">
        <v>38</v>
      </c>
      <c r="Q30" s="11" t="s">
        <v>39</v>
      </c>
      <c r="R30" s="11" t="s">
        <v>51</v>
      </c>
      <c r="S30" s="12" t="s">
        <v>159</v>
      </c>
      <c r="T30" s="12" t="s">
        <v>160</v>
      </c>
      <c r="U30" s="13" t="s">
        <v>42</v>
      </c>
      <c r="V30" s="13" t="s">
        <v>43</v>
      </c>
      <c r="W30" s="14">
        <v>3808</v>
      </c>
      <c r="X30" s="14">
        <v>0</v>
      </c>
      <c r="Y30" s="14">
        <v>3808</v>
      </c>
      <c r="Z30" s="14">
        <v>11425</v>
      </c>
      <c r="AA30" s="14">
        <v>0</v>
      </c>
      <c r="AB30" s="14">
        <v>11425</v>
      </c>
    </row>
    <row r="31" spans="1:28" x14ac:dyDescent="0.2">
      <c r="A31" s="10">
        <v>29</v>
      </c>
      <c r="B31" s="11" t="s">
        <v>161</v>
      </c>
      <c r="C31" s="11" t="s">
        <v>162</v>
      </c>
      <c r="D31" s="11" t="s">
        <v>29</v>
      </c>
      <c r="E31" s="11" t="s">
        <v>30</v>
      </c>
      <c r="F31" s="11" t="s">
        <v>163</v>
      </c>
      <c r="G31" s="11" t="s">
        <v>60</v>
      </c>
      <c r="H31" s="11" t="s">
        <v>30</v>
      </c>
      <c r="I31" s="11" t="s">
        <v>164</v>
      </c>
      <c r="J31" s="11" t="s">
        <v>45</v>
      </c>
      <c r="K31" s="11" t="s">
        <v>29</v>
      </c>
      <c r="L31" s="11" t="s">
        <v>30</v>
      </c>
      <c r="M31" s="11" t="s">
        <v>35</v>
      </c>
      <c r="N31" s="11" t="s">
        <v>36</v>
      </c>
      <c r="O31" s="11" t="s">
        <v>37</v>
      </c>
      <c r="P31" s="11" t="s">
        <v>38</v>
      </c>
      <c r="Q31" s="11" t="s">
        <v>39</v>
      </c>
      <c r="R31" s="11" t="s">
        <v>40</v>
      </c>
      <c r="S31" s="12">
        <v>62379249</v>
      </c>
      <c r="T31" s="12" t="s">
        <v>165</v>
      </c>
      <c r="U31" s="13" t="s">
        <v>42</v>
      </c>
      <c r="V31" s="13" t="s">
        <v>43</v>
      </c>
      <c r="W31" s="14">
        <v>2073</v>
      </c>
      <c r="X31" s="14">
        <v>0</v>
      </c>
      <c r="Y31" s="14">
        <v>2073</v>
      </c>
      <c r="Z31" s="14">
        <v>6219</v>
      </c>
      <c r="AA31" s="14">
        <v>0</v>
      </c>
      <c r="AB31" s="14">
        <v>6219</v>
      </c>
    </row>
    <row r="32" spans="1:28" x14ac:dyDescent="0.2">
      <c r="A32" s="10">
        <v>30</v>
      </c>
      <c r="B32" s="11" t="s">
        <v>166</v>
      </c>
      <c r="C32" s="11" t="s">
        <v>167</v>
      </c>
      <c r="D32" s="11" t="s">
        <v>29</v>
      </c>
      <c r="E32" s="11" t="s">
        <v>30</v>
      </c>
      <c r="F32" s="11" t="s">
        <v>168</v>
      </c>
      <c r="G32" s="11" t="s">
        <v>125</v>
      </c>
      <c r="H32" s="11" t="s">
        <v>30</v>
      </c>
      <c r="I32" s="11" t="s">
        <v>145</v>
      </c>
      <c r="J32" s="11" t="s">
        <v>169</v>
      </c>
      <c r="K32" s="11" t="s">
        <v>29</v>
      </c>
      <c r="L32" s="11" t="s">
        <v>30</v>
      </c>
      <c r="M32" s="11" t="s">
        <v>35</v>
      </c>
      <c r="N32" s="11" t="s">
        <v>36</v>
      </c>
      <c r="O32" s="11" t="s">
        <v>37</v>
      </c>
      <c r="P32" s="11" t="s">
        <v>38</v>
      </c>
      <c r="Q32" s="11" t="s">
        <v>39</v>
      </c>
      <c r="R32" s="11" t="s">
        <v>127</v>
      </c>
      <c r="S32" s="12">
        <v>96861177</v>
      </c>
      <c r="T32" s="12" t="s">
        <v>170</v>
      </c>
      <c r="U32" s="13" t="s">
        <v>42</v>
      </c>
      <c r="V32" s="13" t="s">
        <v>43</v>
      </c>
      <c r="W32" s="14">
        <v>15235</v>
      </c>
      <c r="X32" s="14">
        <v>0</v>
      </c>
      <c r="Y32" s="14">
        <v>15235</v>
      </c>
      <c r="Z32" s="14">
        <v>45705</v>
      </c>
      <c r="AA32" s="14">
        <v>0</v>
      </c>
      <c r="AB32" s="14">
        <v>45705</v>
      </c>
    </row>
    <row r="33" spans="1:29" x14ac:dyDescent="0.2">
      <c r="A33" s="10">
        <v>31</v>
      </c>
      <c r="B33" s="11" t="s">
        <v>166</v>
      </c>
      <c r="C33" s="11" t="s">
        <v>167</v>
      </c>
      <c r="D33" s="11" t="s">
        <v>29</v>
      </c>
      <c r="E33" s="11" t="s">
        <v>30</v>
      </c>
      <c r="F33" s="11" t="s">
        <v>168</v>
      </c>
      <c r="G33" s="11" t="s">
        <v>171</v>
      </c>
      <c r="H33" s="11" t="s">
        <v>30</v>
      </c>
      <c r="I33" s="11" t="s">
        <v>172</v>
      </c>
      <c r="J33" s="11" t="s">
        <v>173</v>
      </c>
      <c r="K33" s="11" t="s">
        <v>29</v>
      </c>
      <c r="L33" s="11" t="s">
        <v>30</v>
      </c>
      <c r="M33" s="11" t="s">
        <v>35</v>
      </c>
      <c r="N33" s="11" t="s">
        <v>36</v>
      </c>
      <c r="O33" s="11" t="s">
        <v>37</v>
      </c>
      <c r="P33" s="11" t="s">
        <v>38</v>
      </c>
      <c r="Q33" s="11" t="s">
        <v>39</v>
      </c>
      <c r="R33" s="11" t="s">
        <v>127</v>
      </c>
      <c r="S33" s="12">
        <v>96861033</v>
      </c>
      <c r="T33" s="12" t="s">
        <v>174</v>
      </c>
      <c r="U33" s="13" t="s">
        <v>42</v>
      </c>
      <c r="V33" s="13" t="s">
        <v>43</v>
      </c>
      <c r="W33" s="14">
        <v>3244</v>
      </c>
      <c r="X33" s="14">
        <v>0</v>
      </c>
      <c r="Y33" s="14">
        <v>3244</v>
      </c>
      <c r="Z33" s="14">
        <v>9731</v>
      </c>
      <c r="AA33" s="14">
        <v>0</v>
      </c>
      <c r="AB33" s="14">
        <v>9731</v>
      </c>
    </row>
    <row r="34" spans="1:29" x14ac:dyDescent="0.2">
      <c r="A34" s="10">
        <v>32</v>
      </c>
      <c r="B34" s="11" t="s">
        <v>166</v>
      </c>
      <c r="C34" s="11" t="s">
        <v>167</v>
      </c>
      <c r="D34" s="11" t="s">
        <v>29</v>
      </c>
      <c r="E34" s="11" t="s">
        <v>30</v>
      </c>
      <c r="F34" s="11" t="s">
        <v>168</v>
      </c>
      <c r="G34" s="11" t="s">
        <v>144</v>
      </c>
      <c r="H34" s="11" t="s">
        <v>30</v>
      </c>
      <c r="I34" s="11" t="s">
        <v>172</v>
      </c>
      <c r="J34" s="11" t="s">
        <v>173</v>
      </c>
      <c r="K34" s="11" t="s">
        <v>29</v>
      </c>
      <c r="L34" s="11" t="s">
        <v>30</v>
      </c>
      <c r="M34" s="11" t="s">
        <v>35</v>
      </c>
      <c r="N34" s="11" t="s">
        <v>36</v>
      </c>
      <c r="O34" s="11" t="s">
        <v>37</v>
      </c>
      <c r="P34" s="11" t="s">
        <v>38</v>
      </c>
      <c r="Q34" s="11" t="s">
        <v>39</v>
      </c>
      <c r="R34" s="11" t="s">
        <v>40</v>
      </c>
      <c r="S34" s="12">
        <v>9082033</v>
      </c>
      <c r="T34" s="12" t="s">
        <v>175</v>
      </c>
      <c r="U34" s="13" t="s">
        <v>42</v>
      </c>
      <c r="V34" s="13" t="s">
        <v>43</v>
      </c>
      <c r="W34" s="14">
        <v>476</v>
      </c>
      <c r="X34" s="14">
        <v>0</v>
      </c>
      <c r="Y34" s="14">
        <v>476</v>
      </c>
      <c r="Z34" s="14">
        <v>1429</v>
      </c>
      <c r="AA34" s="14">
        <v>0</v>
      </c>
      <c r="AB34" s="14">
        <v>1429</v>
      </c>
    </row>
    <row r="35" spans="1:29" x14ac:dyDescent="0.2">
      <c r="A35" s="10">
        <v>33</v>
      </c>
      <c r="B35" s="11" t="s">
        <v>166</v>
      </c>
      <c r="C35" s="11" t="s">
        <v>167</v>
      </c>
      <c r="D35" s="11" t="s">
        <v>29</v>
      </c>
      <c r="E35" s="11" t="s">
        <v>30</v>
      </c>
      <c r="F35" s="11" t="s">
        <v>168</v>
      </c>
      <c r="G35" s="11" t="s">
        <v>144</v>
      </c>
      <c r="H35" s="11" t="s">
        <v>30</v>
      </c>
      <c r="I35" s="11" t="s">
        <v>172</v>
      </c>
      <c r="J35" s="11" t="s">
        <v>173</v>
      </c>
      <c r="K35" s="11" t="s">
        <v>29</v>
      </c>
      <c r="L35" s="11" t="s">
        <v>30</v>
      </c>
      <c r="M35" s="11" t="s">
        <v>35</v>
      </c>
      <c r="N35" s="11" t="s">
        <v>36</v>
      </c>
      <c r="O35" s="11" t="s">
        <v>37</v>
      </c>
      <c r="P35" s="11" t="s">
        <v>38</v>
      </c>
      <c r="Q35" s="11" t="s">
        <v>39</v>
      </c>
      <c r="R35" s="11" t="s">
        <v>51</v>
      </c>
      <c r="S35" s="12">
        <v>6789195</v>
      </c>
      <c r="T35" s="12" t="s">
        <v>176</v>
      </c>
      <c r="U35" s="13" t="s">
        <v>42</v>
      </c>
      <c r="V35" s="13" t="s">
        <v>43</v>
      </c>
      <c r="W35" s="14">
        <v>2785</v>
      </c>
      <c r="X35" s="14">
        <v>0</v>
      </c>
      <c r="Y35" s="14">
        <v>2785</v>
      </c>
      <c r="Z35" s="14">
        <v>8355</v>
      </c>
      <c r="AA35" s="14">
        <v>0</v>
      </c>
      <c r="AB35" s="14">
        <v>8355</v>
      </c>
    </row>
    <row r="36" spans="1:29" x14ac:dyDescent="0.2">
      <c r="A36" s="10">
        <v>34</v>
      </c>
      <c r="B36" s="11" t="s">
        <v>177</v>
      </c>
      <c r="C36" s="11" t="s">
        <v>178</v>
      </c>
      <c r="D36" s="11" t="s">
        <v>29</v>
      </c>
      <c r="E36" s="11" t="s">
        <v>30</v>
      </c>
      <c r="F36" s="11" t="s">
        <v>179</v>
      </c>
      <c r="G36" s="11" t="s">
        <v>156</v>
      </c>
      <c r="H36" s="11" t="s">
        <v>30</v>
      </c>
      <c r="I36" s="11" t="s">
        <v>157</v>
      </c>
      <c r="J36" s="11" t="s">
        <v>180</v>
      </c>
      <c r="K36" s="11" t="s">
        <v>29</v>
      </c>
      <c r="L36" s="11" t="s">
        <v>30</v>
      </c>
      <c r="M36" s="11" t="s">
        <v>35</v>
      </c>
      <c r="N36" s="11" t="s">
        <v>36</v>
      </c>
      <c r="O36" s="11" t="s">
        <v>37</v>
      </c>
      <c r="P36" s="11" t="s">
        <v>38</v>
      </c>
      <c r="Q36" s="11" t="s">
        <v>39</v>
      </c>
      <c r="R36" s="11" t="s">
        <v>51</v>
      </c>
      <c r="S36" s="12" t="s">
        <v>181</v>
      </c>
      <c r="T36" s="12" t="s">
        <v>182</v>
      </c>
      <c r="U36" s="13" t="s">
        <v>42</v>
      </c>
      <c r="V36" s="13" t="s">
        <v>43</v>
      </c>
      <c r="W36" s="14">
        <v>2701</v>
      </c>
      <c r="X36" s="14">
        <v>0</v>
      </c>
      <c r="Y36" s="14">
        <v>2701</v>
      </c>
      <c r="Z36" s="14">
        <v>8103</v>
      </c>
      <c r="AA36" s="14">
        <v>0</v>
      </c>
      <c r="AB36" s="14">
        <v>8103</v>
      </c>
    </row>
    <row r="37" spans="1:29" x14ac:dyDescent="0.2">
      <c r="A37" s="10">
        <v>35</v>
      </c>
      <c r="B37" s="11" t="s">
        <v>183</v>
      </c>
      <c r="C37" s="11" t="s">
        <v>184</v>
      </c>
      <c r="D37" s="11" t="s">
        <v>29</v>
      </c>
      <c r="E37" s="11" t="s">
        <v>30</v>
      </c>
      <c r="F37" s="11" t="s">
        <v>185</v>
      </c>
      <c r="G37" s="11" t="s">
        <v>93</v>
      </c>
      <c r="H37" s="11" t="s">
        <v>30</v>
      </c>
      <c r="I37" s="11" t="s">
        <v>164</v>
      </c>
      <c r="J37" s="11" t="s">
        <v>45</v>
      </c>
      <c r="K37" s="11" t="s">
        <v>29</v>
      </c>
      <c r="L37" s="11" t="s">
        <v>30</v>
      </c>
      <c r="M37" s="11" t="s">
        <v>35</v>
      </c>
      <c r="N37" s="11" t="s">
        <v>36</v>
      </c>
      <c r="O37" s="11" t="s">
        <v>37</v>
      </c>
      <c r="P37" s="11" t="s">
        <v>38</v>
      </c>
      <c r="Q37" s="11" t="s">
        <v>39</v>
      </c>
      <c r="R37" s="11" t="s">
        <v>51</v>
      </c>
      <c r="S37" s="12" t="s">
        <v>186</v>
      </c>
      <c r="T37" s="12" t="s">
        <v>187</v>
      </c>
      <c r="U37" s="13" t="s">
        <v>42</v>
      </c>
      <c r="V37" s="13" t="s">
        <v>43</v>
      </c>
      <c r="W37" s="14">
        <v>8523</v>
      </c>
      <c r="X37" s="14">
        <v>0</v>
      </c>
      <c r="Y37" s="14">
        <v>8523</v>
      </c>
      <c r="Z37" s="14">
        <v>25569</v>
      </c>
      <c r="AA37" s="14">
        <v>0</v>
      </c>
      <c r="AB37" s="14">
        <v>25569</v>
      </c>
    </row>
    <row r="38" spans="1:29" x14ac:dyDescent="0.2">
      <c r="Y38" s="15">
        <f>SUM(Y3:Y37)</f>
        <v>356167</v>
      </c>
      <c r="AA38" s="15"/>
      <c r="AB38" s="15">
        <f>SUM(AB3:AB37)</f>
        <v>1068501</v>
      </c>
      <c r="AC38" s="15">
        <f>SUM(AB38,Y38)</f>
        <v>1424668</v>
      </c>
    </row>
  </sheetData>
  <mergeCells count="14">
    <mergeCell ref="A1:A2"/>
    <mergeCell ref="B1:F1"/>
    <mergeCell ref="G1:G2"/>
    <mergeCell ref="H1:L1"/>
    <mergeCell ref="R1:R2"/>
    <mergeCell ref="M1:N1"/>
    <mergeCell ref="O1:O2"/>
    <mergeCell ref="P1:P2"/>
    <mergeCell ref="Q1:Q2"/>
    <mergeCell ref="W1:Y1"/>
    <mergeCell ref="Z1:AB1"/>
    <mergeCell ref="S1:S2"/>
    <mergeCell ref="T1:T2"/>
    <mergeCell ref="U1:V1"/>
  </mergeCells>
  <conditionalFormatting sqref="B3:V37">
    <cfRule type="expression" dxfId="0" priority="1" stopIfTrue="1">
      <formula>#REF!="nie"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2016-06-09T07:27:04Z</dcterms:created>
  <dcterms:modified xsi:type="dcterms:W3CDTF">2016-06-09T07:47:56Z</dcterms:modified>
</cp:coreProperties>
</file>