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filterPrivacy="1"/>
  <bookViews>
    <workbookView xWindow="0" yWindow="0" windowWidth="22260" windowHeight="12645"/>
  </bookViews>
  <sheets>
    <sheet name="Arkusz1" sheetId="1" r:id="rId1"/>
  </sheets>
  <definedNames>
    <definedName name="_xlnm._FilterDatabase" localSheetId="0" hidden="1">Arkusz1!$A$50:$BJ$85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84" i="1" l="1"/>
  <c r="BC84" i="1"/>
  <c r="BB84" i="1"/>
  <c r="BA84" i="1"/>
  <c r="AZ84" i="1"/>
  <c r="AY84" i="1"/>
  <c r="AX84" i="1"/>
  <c r="AW84" i="1"/>
  <c r="AV84" i="1"/>
  <c r="AU84" i="1"/>
  <c r="AU85" i="1" l="1"/>
</calcChain>
</file>

<file path=xl/sharedStrings.xml><?xml version="1.0" encoding="utf-8"?>
<sst xmlns="http://schemas.openxmlformats.org/spreadsheetml/2006/main" count="876" uniqueCount="192">
  <si>
    <t>LP</t>
  </si>
  <si>
    <t>Oznaczenie płatnika</t>
  </si>
  <si>
    <t>Czy punkt bierze udział w postępowaniu przetargowym</t>
  </si>
  <si>
    <t>Nazwa obiektu</t>
  </si>
  <si>
    <t>Adres Obiektu</t>
  </si>
  <si>
    <t>Dane OSD</t>
  </si>
  <si>
    <t>Nazwa Obecnego Sprzedawcy</t>
  </si>
  <si>
    <t>Rodzaj umowy</t>
  </si>
  <si>
    <t>Nazwa obowiązującego porozumienia</t>
  </si>
  <si>
    <t>Okres obowiązywania porozumienia</t>
  </si>
  <si>
    <t>Nr umowy dystrybucyjnej</t>
  </si>
  <si>
    <t>Okres wypowiedzenia</t>
  </si>
  <si>
    <t>Obecna grupa taryfowa</t>
  </si>
  <si>
    <t>Wnioskowana grupa taryfowa</t>
  </si>
  <si>
    <t>Obecna moc umowna</t>
  </si>
  <si>
    <t>Zapezpieczenie przedlicznikowe</t>
  </si>
  <si>
    <t>Nr licznika</t>
  </si>
  <si>
    <t>Nr ewidencyjny</t>
  </si>
  <si>
    <t>Nr PPE</t>
  </si>
  <si>
    <t>Uwagi</t>
  </si>
  <si>
    <t>Okres dostaw</t>
  </si>
  <si>
    <t>Zużycie roczne</t>
  </si>
  <si>
    <t xml:space="preserve">Proporcje zużycia 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</si>
  <si>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</si>
  <si>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</si>
  <si>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</si>
  <si>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</si>
  <si>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</si>
  <si>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</si>
  <si>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</si>
  <si>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</si>
  <si>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</si>
  <si>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</si>
  <si>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III strefa</t>
  </si>
  <si>
    <t>IV strefa</t>
  </si>
  <si>
    <t>Suma</t>
  </si>
  <si>
    <t>suma</t>
  </si>
  <si>
    <t>tak</t>
  </si>
  <si>
    <t>Powiat Świebodziński, ul. Kolejowa 2, 66-200 Świebodzin</t>
  </si>
  <si>
    <t>9271681519</t>
  </si>
  <si>
    <t>sygnalizacja świetlna</t>
  </si>
  <si>
    <t>Świebodzin</t>
  </si>
  <si>
    <t>Piłsudskiego</t>
  </si>
  <si>
    <t>przy CPN</t>
  </si>
  <si>
    <t>66-200</t>
  </si>
  <si>
    <t>ENEA Operator Sp. z o.o.</t>
  </si>
  <si>
    <t>Corrente Sp. z o.o.</t>
  </si>
  <si>
    <t>rozdzielona</t>
  </si>
  <si>
    <t>C11</t>
  </si>
  <si>
    <t>C12a</t>
  </si>
  <si>
    <t>brak wpisanej taryfy lub taryfa wpisana niepoprawnie</t>
  </si>
  <si>
    <t>25</t>
  </si>
  <si>
    <t>PLENED00000590000000000222112494</t>
  </si>
  <si>
    <t/>
  </si>
  <si>
    <t>01.01.2018</t>
  </si>
  <si>
    <t>31.12.2019</t>
  </si>
  <si>
    <t>Piłsudskiego/przy b</t>
  </si>
  <si>
    <t>-</t>
  </si>
  <si>
    <t>PLENED00000590000000000222114439</t>
  </si>
  <si>
    <t>PLENED00000590000000000222113418</t>
  </si>
  <si>
    <t>pustostan</t>
  </si>
  <si>
    <t>30 Stycznia</t>
  </si>
  <si>
    <t>5</t>
  </si>
  <si>
    <t>G11</t>
  </si>
  <si>
    <t>50</t>
  </si>
  <si>
    <t>8338529</t>
  </si>
  <si>
    <t>PLENED00000590000000000239787450</t>
  </si>
  <si>
    <t>biura</t>
  </si>
  <si>
    <t>Wałowa</t>
  </si>
  <si>
    <t>3</t>
  </si>
  <si>
    <t>PLENED00000590000000000238086425</t>
  </si>
  <si>
    <t>biuro</t>
  </si>
  <si>
    <t>Kolejowa</t>
  </si>
  <si>
    <t>2</t>
  </si>
  <si>
    <t>C12A</t>
  </si>
  <si>
    <t>81528962</t>
  </si>
  <si>
    <t>PLENED00000590000000000238248432</t>
  </si>
  <si>
    <t>18</t>
  </si>
  <si>
    <t>35</t>
  </si>
  <si>
    <t>PLENED00000590000000000239152404</t>
  </si>
  <si>
    <t>63730504</t>
  </si>
  <si>
    <t>PLENED00000590000000000239189405</t>
  </si>
  <si>
    <t>archiwum</t>
  </si>
  <si>
    <t>PLENED00000590000000000222111473</t>
  </si>
  <si>
    <t>Komenda Powiatowa Państwowej Straży Pożarnej Świebodzin, ul. Cegielniana 13, 66-200 Świebodzin</t>
  </si>
  <si>
    <t>9271682335</t>
  </si>
  <si>
    <t>strażnica</t>
  </si>
  <si>
    <t>Cegielniana</t>
  </si>
  <si>
    <t>13</t>
  </si>
  <si>
    <t>63</t>
  </si>
  <si>
    <t>PLENED00000590000000000220857426</t>
  </si>
  <si>
    <t>Powiatowy Urząd Pracy w Świebodzinie, ul. Studencka 8, 66-200 Świebodzin</t>
  </si>
  <si>
    <t>9271014332</t>
  </si>
  <si>
    <t>Studencka</t>
  </si>
  <si>
    <t>8</t>
  </si>
  <si>
    <t>PLENED00000590000000000239428477</t>
  </si>
  <si>
    <t>Dom Pomocy Społecznej, Glińsk 51A, 66-200 Świebodzin</t>
  </si>
  <si>
    <t>927-168-15-19</t>
  </si>
  <si>
    <t>instytucja całodobowego pobytu</t>
  </si>
  <si>
    <t>Glińsk</t>
  </si>
  <si>
    <t>51/A</t>
  </si>
  <si>
    <t>PLENED00000590000000000241314410</t>
  </si>
  <si>
    <t>51A</t>
  </si>
  <si>
    <t>PLENED00000590000000000241363469</t>
  </si>
  <si>
    <t>200</t>
  </si>
  <si>
    <t>37819296</t>
  </si>
  <si>
    <t>PLENED00000590000000000241370422</t>
  </si>
  <si>
    <t>51 A</t>
  </si>
  <si>
    <t>16</t>
  </si>
  <si>
    <t>6682254</t>
  </si>
  <si>
    <t>PLENED00000590000000000241394441</t>
  </si>
  <si>
    <t>Odbiorca- Dom Pomocy Społecznej Toporów, ul. Lipowa 17 , 66-220 Łagów</t>
  </si>
  <si>
    <t>Toporów</t>
  </si>
  <si>
    <t>Lipowa</t>
  </si>
  <si>
    <t>17</t>
  </si>
  <si>
    <t>66-220</t>
  </si>
  <si>
    <t>Łagów</t>
  </si>
  <si>
    <t>100</t>
  </si>
  <si>
    <t>37819330</t>
  </si>
  <si>
    <t>PLENED00000590000000000242456433</t>
  </si>
  <si>
    <t>z dniem 20.09.2017 następuje zmiana nazwy ulicy w adresie Odbiorcy i PPE z ul.  Świerczewskiego na ul. Lipową, informacja została przekazana do ENEA Operator</t>
  </si>
  <si>
    <t>Odbiorca - Dom Pomocy Społecznej w Jordanowie, Jordanowo 3, 66-200 Świebodzin</t>
  </si>
  <si>
    <t>pralnia</t>
  </si>
  <si>
    <t>Jordanowo</t>
  </si>
  <si>
    <t>63709778</t>
  </si>
  <si>
    <t>PLENED00000590000000000241326468</t>
  </si>
  <si>
    <t>kuchnia</t>
  </si>
  <si>
    <t>PLENED00000590000000000241327489</t>
  </si>
  <si>
    <t>PLENED00000590000000000241328413</t>
  </si>
  <si>
    <t>26091641</t>
  </si>
  <si>
    <t>PLENED00000590000000000241329434</t>
  </si>
  <si>
    <t>Płatnik Powiatowy Zespół Szkół w Świebodzinie, ul. Zachodnia 76A, 66-200 Świebodzin</t>
  </si>
  <si>
    <t>927-16-81-519</t>
  </si>
  <si>
    <t>szkoła</t>
  </si>
  <si>
    <t>Zachodnia</t>
  </si>
  <si>
    <t>76A</t>
  </si>
  <si>
    <t>C21</t>
  </si>
  <si>
    <t>PLENED00000590000000000413048461</t>
  </si>
  <si>
    <t>z dniem 01.09.2017 nastąpiła zmiana nazwy odbiorcy, Odbiorcą był: Płatnik Powiatowy Zespół Szkół Technicznych i Zawodowych, ul. Zachodnia 76A, 66-200 Świebodzin - został złożony wniosek do Enea Operator</t>
  </si>
  <si>
    <t>warsztaty szkolne</t>
  </si>
  <si>
    <t>Wojska Polskiego</t>
  </si>
  <si>
    <t>6</t>
  </si>
  <si>
    <t>400</t>
  </si>
  <si>
    <t>PLENED00000590000000000412942466</t>
  </si>
  <si>
    <t>ORLIK</t>
  </si>
  <si>
    <t>dz.195/17</t>
  </si>
  <si>
    <t>8956526</t>
  </si>
  <si>
    <t>PLENED00000590000000000220894427</t>
  </si>
  <si>
    <t>Odbiorca:Szkolne Schronisko Młodzieżowe, ul. Żaków 3, 66-200 Świebodzin</t>
  </si>
  <si>
    <t>internat</t>
  </si>
  <si>
    <t>Żaków</t>
  </si>
  <si>
    <t>125</t>
  </si>
  <si>
    <t>PLENED00000590000000000240227475</t>
  </si>
  <si>
    <t>Zespół Szkół Ogólnokształcących, Park Chopina 2, 66-200 Świebodzin</t>
  </si>
  <si>
    <t>Park Chopina</t>
  </si>
  <si>
    <t>90566777</t>
  </si>
  <si>
    <t>PLENED00000590000000000239302450</t>
  </si>
  <si>
    <t>Odbiorca: Dom Dziecka nr 4 w Świebodzinie , ul. Jeziorowa 10B, 66-200 Świebodzin</t>
  </si>
  <si>
    <t>Dom Dziecka nr 4</t>
  </si>
  <si>
    <t>Jeziorowa</t>
  </si>
  <si>
    <t>10B</t>
  </si>
  <si>
    <t>63055359</t>
  </si>
  <si>
    <t>PLENED00000590000000000557547489</t>
  </si>
  <si>
    <t>Odbiorca: Centrum Administracyjne do Obsługi Placówek Opiekuńczo- Wychowawczych w Świebodzinie, ul. Słoneczna 46, 66-200 Świebodzin</t>
  </si>
  <si>
    <t>Centrum Administracyjne</t>
  </si>
  <si>
    <t>Słoneczna</t>
  </si>
  <si>
    <t>PLENED00000590000000000021632967</t>
  </si>
  <si>
    <t>Płatnik -Specjalny Ośrodek Szkolno-Wychowawczy, ul. Żaków 1, 66-200 Świebodzin</t>
  </si>
  <si>
    <t>1</t>
  </si>
  <si>
    <t>PLENED00000590000000000412806423</t>
  </si>
  <si>
    <t>stołówka</t>
  </si>
  <si>
    <t>Sobieskiego</t>
  </si>
  <si>
    <t>19</t>
  </si>
  <si>
    <t>PLENED00000590000000000412990407</t>
  </si>
  <si>
    <t>PLENED00000590000000000239839475</t>
  </si>
  <si>
    <t>80</t>
  </si>
  <si>
    <t>323.0014510</t>
  </si>
  <si>
    <t>PLENED00000590000000000239840496</t>
  </si>
  <si>
    <t>Dom Dziecka nr 1 w Świebodzinie, ul. Słoneczna 48, 66-200 Świebodzin</t>
  </si>
  <si>
    <t>Dom Dziecka nr 1</t>
  </si>
  <si>
    <t>62379248</t>
  </si>
  <si>
    <t>PLENED00000590000000000021635933</t>
  </si>
  <si>
    <t>zużycie za rok 2019 (kWh)</t>
  </si>
  <si>
    <t>Planowane zużycie za rok 2019 (kWh) (zamówienie podstawowe)</t>
  </si>
  <si>
    <t>Planowane zużycie za rok 2018 (kWh) zamówienie podstawowa</t>
  </si>
  <si>
    <t>Załącznik nr 1 - opis przedmiotu zamówienia</t>
  </si>
  <si>
    <t>suma 2018-2019</t>
  </si>
  <si>
    <t xml:space="preserve">Okres obowiązywania obecnej umowy </t>
  </si>
  <si>
    <t>31.12.2017 / umowa terminowa, nie wymaga wypowiedzenia</t>
  </si>
  <si>
    <t>NIP Nabywcy</t>
  </si>
  <si>
    <t>Dane Nabywcy, adres</t>
  </si>
  <si>
    <t>Dane Odbiorcy/Płatnika, adres i adres korespondencyjny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</si>
</sst>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7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/>
    <xf numFmtId="0" fontId="3" fillId="2" borderId="4" xfId="0" applyNumberFormat="1" applyFont="1" applyFill="1" applyBorder="1" applyAlignment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/>
    <xf numFmtId="10" fontId="5" fillId="2" borderId="4" xfId="1" applyNumberFormat="1" applyFont="1" applyFill="1" applyBorder="1" applyProtection="1">
      <protection locked="0"/>
    </xf>
    <xf numFmtId="3" fontId="2" fillId="2" borderId="4" xfId="0" applyNumberFormat="1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/>
    <xf numFmtId="3" fontId="6" fillId="2" borderId="4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/>
  </cellXfs>
  <cellStyles count="2">
    <cellStyle name="Normalny" xfId="0" builtinId="0"/>
    <cellStyle name="Procentowy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5"/>
  <sheetViews>
    <sheetView tabSelected="1" topLeftCell="A74" workbookViewId="0">
      <selection activeCell="D52" sqref="D52:D83"/>
    </sheetView>
  </sheetViews>
  <sheetFormatPr defaultRowHeight="12" x14ac:dyDescent="0.2"/>
  <cols>
    <col min="1" max="1" width="6.7109375" style="2" customWidth="1"/>
    <col min="2" max="3" width="9.140625" style="2" hidden="1" customWidth="1"/>
    <col min="4" max="4" width="51.5703125" style="1" customWidth="1"/>
    <col min="5" max="5" width="42.140625" style="1" customWidth="1"/>
    <col min="6" max="6" width="7.140625" style="2" hidden="1" customWidth="1"/>
    <col min="7" max="7" width="11.7109375" style="2" hidden="1" customWidth="1"/>
    <col min="8" max="8" width="13.42578125" style="2" bestFit="1" customWidth="1"/>
    <col min="9" max="9" width="28.28515625" style="2" bestFit="1" customWidth="1"/>
    <col min="10" max="10" width="11.7109375" style="2" bestFit="1" customWidth="1"/>
    <col min="11" max="11" width="21.5703125" style="2" bestFit="1" customWidth="1"/>
    <col min="12" max="12" width="5.42578125" style="2" bestFit="1" customWidth="1"/>
    <col min="13" max="13" width="7.140625" style="2" bestFit="1" customWidth="1"/>
    <col min="14" max="14" width="10.7109375" style="2" bestFit="1" customWidth="1"/>
    <col min="15" max="15" width="20.42578125" style="2" bestFit="1" customWidth="1"/>
    <col min="16" max="16" width="25.28515625" style="2" bestFit="1" customWidth="1"/>
    <col min="17" max="17" width="13.140625" style="2" bestFit="1" customWidth="1"/>
    <col min="18" max="18" width="50" style="2" customWidth="1"/>
    <col min="19" max="22" width="0" style="2" hidden="1" customWidth="1"/>
    <col min="23" max="23" width="11.5703125" style="2" customWidth="1"/>
    <col min="24" max="28" width="0" style="2" hidden="1" customWidth="1"/>
    <col min="29" max="29" width="12" style="2" customWidth="1"/>
    <col min="30" max="30" width="0" style="2" hidden="1" customWidth="1"/>
    <col min="31" max="31" width="10.28515625" style="2" bestFit="1" customWidth="1"/>
    <col min="32" max="32" width="0" style="2" hidden="1" customWidth="1"/>
    <col min="33" max="33" width="30.5703125" style="2" bestFit="1" customWidth="1"/>
    <col min="34" max="34" width="46.85546875" style="2" customWidth="1"/>
    <col min="35" max="36" width="10.7109375" style="2" bestFit="1" customWidth="1"/>
    <col min="37" max="46" width="0" style="2" hidden="1" customWidth="1"/>
    <col min="47" max="48" width="9.140625" style="2"/>
    <col min="49" max="50" width="0" style="2" hidden="1" customWidth="1"/>
    <col min="51" max="53" width="9.140625" style="2"/>
    <col min="54" max="55" width="0" style="2" hidden="1" customWidth="1"/>
    <col min="56" max="56" width="9.140625" style="2"/>
    <col min="57" max="61" width="0" style="2" hidden="1" customWidth="1"/>
    <col min="62" max="16384" width="9.140625" style="2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:61" ht="12.75" thickBot="1" x14ac:dyDescent="0.25">
      <c r="A49" s="3" t="s">
        <v>185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61" ht="26.25" customHeight="1" x14ac:dyDescent="0.2">
      <c r="A50" s="4" t="s">
        <v>0</v>
      </c>
      <c r="B50" s="5" t="s">
        <v>1</v>
      </c>
      <c r="C50" s="6" t="s">
        <v>2</v>
      </c>
      <c r="D50" s="5" t="s">
        <v>190</v>
      </c>
      <c r="E50" s="5" t="s">
        <v>191</v>
      </c>
      <c r="F50" s="7"/>
      <c r="G50" s="7"/>
      <c r="H50" s="4" t="s">
        <v>189</v>
      </c>
      <c r="I50" s="4" t="s">
        <v>3</v>
      </c>
      <c r="J50" s="4" t="s">
        <v>4</v>
      </c>
      <c r="K50" s="4"/>
      <c r="L50" s="4"/>
      <c r="M50" s="4"/>
      <c r="N50" s="4"/>
      <c r="O50" s="7" t="s">
        <v>5</v>
      </c>
      <c r="P50" s="5" t="s">
        <v>6</v>
      </c>
      <c r="Q50" s="5" t="s">
        <v>7</v>
      </c>
      <c r="R50" s="5" t="s">
        <v>187</v>
      </c>
      <c r="S50" s="5" t="s">
        <v>8</v>
      </c>
      <c r="T50" s="5" t="s">
        <v>9</v>
      </c>
      <c r="U50" s="5" t="s">
        <v>10</v>
      </c>
      <c r="V50" s="5" t="s">
        <v>11</v>
      </c>
      <c r="W50" s="5" t="s">
        <v>12</v>
      </c>
      <c r="X50" s="8"/>
      <c r="Y50" s="8"/>
      <c r="Z50" s="8"/>
      <c r="AA50" s="8"/>
      <c r="AB50" s="5" t="s">
        <v>13</v>
      </c>
      <c r="AC50" s="5" t="s">
        <v>14</v>
      </c>
      <c r="AD50" s="5" t="s">
        <v>15</v>
      </c>
      <c r="AE50" s="4" t="s">
        <v>16</v>
      </c>
      <c r="AF50" s="4" t="s">
        <v>17</v>
      </c>
      <c r="AG50" s="4" t="s">
        <v>18</v>
      </c>
      <c r="AH50" s="4" t="s">
        <v>19</v>
      </c>
      <c r="AI50" s="4" t="s">
        <v>20</v>
      </c>
      <c r="AJ50" s="4"/>
      <c r="AK50" s="4" t="s">
        <v>21</v>
      </c>
      <c r="AL50" s="4"/>
      <c r="AM50" s="4"/>
      <c r="AN50" s="4"/>
      <c r="AO50" s="4"/>
      <c r="AP50" s="7"/>
      <c r="AQ50" s="4" t="s">
        <v>22</v>
      </c>
      <c r="AR50" s="4"/>
      <c r="AS50" s="4"/>
      <c r="AT50" s="4"/>
      <c r="AU50" s="5" t="s">
        <v>184</v>
      </c>
      <c r="AV50" s="5"/>
      <c r="AW50" s="5"/>
      <c r="AX50" s="5"/>
      <c r="AY50" s="5"/>
      <c r="AZ50" s="5" t="s">
        <v>183</v>
      </c>
      <c r="BA50" s="5"/>
      <c r="BB50" s="5"/>
      <c r="BC50" s="5"/>
      <c r="BD50" s="5"/>
      <c r="BE50" s="9" t="s">
        <v>182</v>
      </c>
      <c r="BF50" s="10"/>
      <c r="BG50" s="10"/>
      <c r="BH50" s="10"/>
      <c r="BI50" s="11"/>
    </row>
    <row r="51" spans="1:61" ht="20.25" customHeight="1" x14ac:dyDescent="0.2">
      <c r="A51" s="4"/>
      <c r="B51" s="5"/>
      <c r="C51" s="6"/>
      <c r="D51" s="5"/>
      <c r="E51" s="5"/>
      <c r="F51" s="12" t="s">
        <v>23</v>
      </c>
      <c r="G51" s="12" t="s">
        <v>24</v>
      </c>
      <c r="H51" s="4"/>
      <c r="I51" s="4"/>
      <c r="J51" s="7" t="s">
        <v>24</v>
      </c>
      <c r="K51" s="7" t="s">
        <v>25</v>
      </c>
      <c r="L51" s="7" t="s">
        <v>26</v>
      </c>
      <c r="M51" s="7" t="s">
        <v>23</v>
      </c>
      <c r="N51" s="7" t="s">
        <v>27</v>
      </c>
      <c r="O51" s="7" t="s">
        <v>28</v>
      </c>
      <c r="P51" s="5"/>
      <c r="Q51" s="5"/>
      <c r="R51" s="5"/>
      <c r="S51" s="5"/>
      <c r="T51" s="5"/>
      <c r="U51" s="5"/>
      <c r="V51" s="5"/>
      <c r="W51" s="5"/>
      <c r="X51" s="8"/>
      <c r="Y51" s="8"/>
      <c r="Z51" s="8"/>
      <c r="AA51" s="8"/>
      <c r="AB51" s="5"/>
      <c r="AC51" s="5"/>
      <c r="AD51" s="5"/>
      <c r="AE51" s="4"/>
      <c r="AF51" s="4"/>
      <c r="AG51" s="4"/>
      <c r="AH51" s="4"/>
      <c r="AI51" s="7" t="s">
        <v>29</v>
      </c>
      <c r="AJ51" s="7" t="s">
        <v>30</v>
      </c>
      <c r="AK51" s="7" t="s">
        <v>31</v>
      </c>
      <c r="AL51" s="7" t="s">
        <v>32</v>
      </c>
      <c r="AM51" s="7" t="s">
        <v>33</v>
      </c>
      <c r="AN51" s="7" t="s">
        <v>34</v>
      </c>
      <c r="AO51" s="7" t="s">
        <v>35</v>
      </c>
      <c r="AP51" s="7"/>
      <c r="AQ51" s="7" t="s">
        <v>31</v>
      </c>
      <c r="AR51" s="7" t="s">
        <v>32</v>
      </c>
      <c r="AS51" s="7" t="s">
        <v>33</v>
      </c>
      <c r="AT51" s="7" t="s">
        <v>34</v>
      </c>
      <c r="AU51" s="7" t="s">
        <v>31</v>
      </c>
      <c r="AV51" s="7" t="s">
        <v>32</v>
      </c>
      <c r="AW51" s="7" t="s">
        <v>33</v>
      </c>
      <c r="AX51" s="7" t="s">
        <v>34</v>
      </c>
      <c r="AY51" s="7" t="s">
        <v>36</v>
      </c>
      <c r="AZ51" s="7" t="s">
        <v>31</v>
      </c>
      <c r="BA51" s="7" t="s">
        <v>32</v>
      </c>
      <c r="BB51" s="7" t="s">
        <v>33</v>
      </c>
      <c r="BC51" s="7" t="s">
        <v>34</v>
      </c>
      <c r="BD51" s="7" t="s">
        <v>36</v>
      </c>
      <c r="BE51" s="13" t="s">
        <v>31</v>
      </c>
      <c r="BF51" s="7" t="s">
        <v>32</v>
      </c>
      <c r="BG51" s="7" t="s">
        <v>33</v>
      </c>
      <c r="BH51" s="7" t="s">
        <v>34</v>
      </c>
      <c r="BI51" s="14" t="s">
        <v>36</v>
      </c>
    </row>
    <row r="52" spans="1:61" ht="24" x14ac:dyDescent="0.2">
      <c r="A52" s="15">
        <v>1</v>
      </c>
      <c r="B52" s="15">
        <v>1</v>
      </c>
      <c r="C52" s="16" t="s">
        <v>37</v>
      </c>
      <c r="D52" s="17" t="s">
        <v>38</v>
      </c>
      <c r="E52" s="17" t="s">
        <v>38</v>
      </c>
      <c r="F52" s="18"/>
      <c r="G52" s="18"/>
      <c r="H52" s="18" t="s">
        <v>39</v>
      </c>
      <c r="I52" s="18" t="s">
        <v>40</v>
      </c>
      <c r="J52" s="18" t="s">
        <v>41</v>
      </c>
      <c r="K52" s="18" t="s">
        <v>42</v>
      </c>
      <c r="L52" s="18" t="s">
        <v>43</v>
      </c>
      <c r="M52" s="18" t="s">
        <v>44</v>
      </c>
      <c r="N52" s="18" t="s">
        <v>41</v>
      </c>
      <c r="O52" s="18" t="s">
        <v>45</v>
      </c>
      <c r="P52" s="18" t="s">
        <v>46</v>
      </c>
      <c r="Q52" s="18" t="s">
        <v>47</v>
      </c>
      <c r="R52" s="18" t="s">
        <v>188</v>
      </c>
      <c r="S52" s="18">
        <v>0</v>
      </c>
      <c r="T52" s="18">
        <v>0</v>
      </c>
      <c r="U52" s="18">
        <v>0</v>
      </c>
      <c r="V52" s="18">
        <v>0</v>
      </c>
      <c r="W52" s="18" t="s">
        <v>48</v>
      </c>
      <c r="X52" s="12" t="s">
        <v>49</v>
      </c>
      <c r="Y52" s="12" t="s">
        <v>50</v>
      </c>
      <c r="Z52" s="12" t="s">
        <v>50</v>
      </c>
      <c r="AA52" s="12" t="s">
        <v>50</v>
      </c>
      <c r="AB52" s="12" t="s">
        <v>48</v>
      </c>
      <c r="AC52" s="19">
        <v>11</v>
      </c>
      <c r="AD52" s="20" t="s">
        <v>51</v>
      </c>
      <c r="AE52" s="20">
        <v>7921815</v>
      </c>
      <c r="AF52" s="20">
        <v>0</v>
      </c>
      <c r="AG52" s="20" t="s">
        <v>52</v>
      </c>
      <c r="AH52" s="12" t="s">
        <v>53</v>
      </c>
      <c r="AI52" s="21" t="s">
        <v>54</v>
      </c>
      <c r="AJ52" s="21" t="s">
        <v>55</v>
      </c>
      <c r="AK52" s="22">
        <v>5113</v>
      </c>
      <c r="AL52" s="22">
        <v>0</v>
      </c>
      <c r="AM52" s="22">
        <v>0</v>
      </c>
      <c r="AN52" s="22">
        <v>0</v>
      </c>
      <c r="AO52" s="22">
        <v>5113</v>
      </c>
      <c r="AP52" s="22">
        <v>6817</v>
      </c>
      <c r="AQ52" s="23">
        <v>1</v>
      </c>
      <c r="AR52" s="23">
        <v>0</v>
      </c>
      <c r="AS52" s="23">
        <v>0</v>
      </c>
      <c r="AT52" s="23">
        <v>0</v>
      </c>
      <c r="AU52" s="24">
        <v>5499</v>
      </c>
      <c r="AV52" s="24">
        <v>0</v>
      </c>
      <c r="AW52" s="24"/>
      <c r="AX52" s="24"/>
      <c r="AY52" s="24">
        <v>5499</v>
      </c>
      <c r="AZ52" s="24">
        <v>5499</v>
      </c>
      <c r="BA52" s="24">
        <v>0</v>
      </c>
      <c r="BB52" s="24"/>
      <c r="BC52" s="24"/>
      <c r="BD52" s="24">
        <v>5499</v>
      </c>
      <c r="BE52" s="25">
        <v>0</v>
      </c>
      <c r="BF52" s="26">
        <v>0</v>
      </c>
      <c r="BG52" s="26">
        <v>0</v>
      </c>
      <c r="BH52" s="26">
        <v>0</v>
      </c>
      <c r="BI52" s="27">
        <v>0</v>
      </c>
    </row>
    <row r="53" spans="1:61" ht="24" x14ac:dyDescent="0.2">
      <c r="A53" s="15">
        <v>2</v>
      </c>
      <c r="B53" s="15">
        <v>1</v>
      </c>
      <c r="C53" s="16" t="s">
        <v>37</v>
      </c>
      <c r="D53" s="17" t="s">
        <v>38</v>
      </c>
      <c r="E53" s="17" t="s">
        <v>38</v>
      </c>
      <c r="F53" s="18"/>
      <c r="G53" s="18"/>
      <c r="H53" s="18" t="s">
        <v>39</v>
      </c>
      <c r="I53" s="18" t="s">
        <v>40</v>
      </c>
      <c r="J53" s="18" t="s">
        <v>41</v>
      </c>
      <c r="K53" s="18" t="s">
        <v>56</v>
      </c>
      <c r="L53" s="18" t="s">
        <v>57</v>
      </c>
      <c r="M53" s="18" t="s">
        <v>44</v>
      </c>
      <c r="N53" s="18" t="s">
        <v>41</v>
      </c>
      <c r="O53" s="18" t="s">
        <v>45</v>
      </c>
      <c r="P53" s="18" t="s">
        <v>46</v>
      </c>
      <c r="Q53" s="18" t="s">
        <v>47</v>
      </c>
      <c r="R53" s="18" t="s">
        <v>188</v>
      </c>
      <c r="S53" s="18">
        <v>0</v>
      </c>
      <c r="T53" s="18">
        <v>0</v>
      </c>
      <c r="U53" s="18">
        <v>0</v>
      </c>
      <c r="V53" s="18">
        <v>0</v>
      </c>
      <c r="W53" s="18" t="s">
        <v>48</v>
      </c>
      <c r="X53" s="12" t="s">
        <v>49</v>
      </c>
      <c r="Y53" s="12" t="s">
        <v>50</v>
      </c>
      <c r="Z53" s="12" t="s">
        <v>50</v>
      </c>
      <c r="AA53" s="12" t="s">
        <v>50</v>
      </c>
      <c r="AB53" s="12" t="s">
        <v>48</v>
      </c>
      <c r="AC53" s="19">
        <v>11</v>
      </c>
      <c r="AD53" s="20" t="s">
        <v>51</v>
      </c>
      <c r="AE53" s="20">
        <v>8098236</v>
      </c>
      <c r="AF53" s="20">
        <v>0</v>
      </c>
      <c r="AG53" s="20" t="s">
        <v>58</v>
      </c>
      <c r="AH53" s="12" t="s">
        <v>53</v>
      </c>
      <c r="AI53" s="21" t="s">
        <v>54</v>
      </c>
      <c r="AJ53" s="21" t="s">
        <v>55</v>
      </c>
      <c r="AK53" s="22">
        <v>4528</v>
      </c>
      <c r="AL53" s="22">
        <v>0</v>
      </c>
      <c r="AM53" s="22">
        <v>0</v>
      </c>
      <c r="AN53" s="22">
        <v>0</v>
      </c>
      <c r="AO53" s="22">
        <v>4528</v>
      </c>
      <c r="AP53" s="22">
        <v>6037</v>
      </c>
      <c r="AQ53" s="23">
        <v>1</v>
      </c>
      <c r="AR53" s="23">
        <v>0</v>
      </c>
      <c r="AS53" s="23">
        <v>0</v>
      </c>
      <c r="AT53" s="23">
        <v>0</v>
      </c>
      <c r="AU53" s="24">
        <v>4956</v>
      </c>
      <c r="AV53" s="24">
        <v>0</v>
      </c>
      <c r="AW53" s="24"/>
      <c r="AX53" s="24"/>
      <c r="AY53" s="24">
        <v>4956</v>
      </c>
      <c r="AZ53" s="24">
        <v>4956</v>
      </c>
      <c r="BA53" s="24">
        <v>0</v>
      </c>
      <c r="BB53" s="24"/>
      <c r="BC53" s="24"/>
      <c r="BD53" s="24">
        <v>4956</v>
      </c>
      <c r="BE53" s="25">
        <v>0</v>
      </c>
      <c r="BF53" s="26">
        <v>0</v>
      </c>
      <c r="BG53" s="26">
        <v>0</v>
      </c>
      <c r="BH53" s="26">
        <v>0</v>
      </c>
      <c r="BI53" s="27">
        <v>0</v>
      </c>
    </row>
    <row r="54" spans="1:61" ht="24" x14ac:dyDescent="0.2">
      <c r="A54" s="15">
        <v>3</v>
      </c>
      <c r="B54" s="15">
        <v>1</v>
      </c>
      <c r="C54" s="16" t="s">
        <v>37</v>
      </c>
      <c r="D54" s="17" t="s">
        <v>38</v>
      </c>
      <c r="E54" s="17" t="s">
        <v>38</v>
      </c>
      <c r="F54" s="18"/>
      <c r="G54" s="18"/>
      <c r="H54" s="18" t="s">
        <v>39</v>
      </c>
      <c r="I54" s="18" t="s">
        <v>40</v>
      </c>
      <c r="J54" s="18" t="s">
        <v>41</v>
      </c>
      <c r="K54" s="18" t="s">
        <v>56</v>
      </c>
      <c r="L54" s="18" t="s">
        <v>57</v>
      </c>
      <c r="M54" s="18" t="s">
        <v>44</v>
      </c>
      <c r="N54" s="18" t="s">
        <v>41</v>
      </c>
      <c r="O54" s="18" t="s">
        <v>45</v>
      </c>
      <c r="P54" s="18" t="s">
        <v>46</v>
      </c>
      <c r="Q54" s="18" t="s">
        <v>47</v>
      </c>
      <c r="R54" s="18" t="s">
        <v>188</v>
      </c>
      <c r="S54" s="18">
        <v>0</v>
      </c>
      <c r="T54" s="18">
        <v>0</v>
      </c>
      <c r="U54" s="18">
        <v>0</v>
      </c>
      <c r="V54" s="18">
        <v>0</v>
      </c>
      <c r="W54" s="18" t="s">
        <v>48</v>
      </c>
      <c r="X54" s="12" t="s">
        <v>49</v>
      </c>
      <c r="Y54" s="12" t="s">
        <v>50</v>
      </c>
      <c r="Z54" s="12" t="s">
        <v>50</v>
      </c>
      <c r="AA54" s="12" t="s">
        <v>50</v>
      </c>
      <c r="AB54" s="12" t="s">
        <v>48</v>
      </c>
      <c r="AC54" s="19">
        <v>11</v>
      </c>
      <c r="AD54" s="20" t="s">
        <v>51</v>
      </c>
      <c r="AE54" s="20">
        <v>8858378</v>
      </c>
      <c r="AF54" s="20">
        <v>0</v>
      </c>
      <c r="AG54" s="20" t="s">
        <v>59</v>
      </c>
      <c r="AH54" s="12" t="s">
        <v>53</v>
      </c>
      <c r="AI54" s="21" t="s">
        <v>54</v>
      </c>
      <c r="AJ54" s="21" t="s">
        <v>55</v>
      </c>
      <c r="AK54" s="22">
        <v>4341</v>
      </c>
      <c r="AL54" s="22">
        <v>0</v>
      </c>
      <c r="AM54" s="22">
        <v>0</v>
      </c>
      <c r="AN54" s="22">
        <v>0</v>
      </c>
      <c r="AO54" s="22">
        <v>4341</v>
      </c>
      <c r="AP54" s="22">
        <v>5788</v>
      </c>
      <c r="AQ54" s="23">
        <v>1</v>
      </c>
      <c r="AR54" s="23">
        <v>0</v>
      </c>
      <c r="AS54" s="23">
        <v>0</v>
      </c>
      <c r="AT54" s="23">
        <v>0</v>
      </c>
      <c r="AU54" s="24">
        <v>4738</v>
      </c>
      <c r="AV54" s="24">
        <v>0</v>
      </c>
      <c r="AW54" s="24"/>
      <c r="AX54" s="24"/>
      <c r="AY54" s="24">
        <v>4738</v>
      </c>
      <c r="AZ54" s="24">
        <v>4738</v>
      </c>
      <c r="BA54" s="24">
        <v>0</v>
      </c>
      <c r="BB54" s="24"/>
      <c r="BC54" s="24"/>
      <c r="BD54" s="24">
        <v>4738</v>
      </c>
      <c r="BE54" s="25">
        <v>0</v>
      </c>
      <c r="BF54" s="26">
        <v>0</v>
      </c>
      <c r="BG54" s="26">
        <v>0</v>
      </c>
      <c r="BH54" s="26">
        <v>0</v>
      </c>
      <c r="BI54" s="27">
        <v>0</v>
      </c>
    </row>
    <row r="55" spans="1:61" ht="24" x14ac:dyDescent="0.2">
      <c r="A55" s="15">
        <v>4</v>
      </c>
      <c r="B55" s="15">
        <v>1</v>
      </c>
      <c r="C55" s="16" t="s">
        <v>37</v>
      </c>
      <c r="D55" s="17" t="s">
        <v>38</v>
      </c>
      <c r="E55" s="17" t="s">
        <v>38</v>
      </c>
      <c r="F55" s="18"/>
      <c r="G55" s="18"/>
      <c r="H55" s="18" t="s">
        <v>39</v>
      </c>
      <c r="I55" s="18" t="s">
        <v>60</v>
      </c>
      <c r="J55" s="18" t="s">
        <v>41</v>
      </c>
      <c r="K55" s="18" t="s">
        <v>61</v>
      </c>
      <c r="L55" s="18" t="s">
        <v>62</v>
      </c>
      <c r="M55" s="18" t="s">
        <v>44</v>
      </c>
      <c r="N55" s="18" t="s">
        <v>41</v>
      </c>
      <c r="O55" s="18" t="s">
        <v>45</v>
      </c>
      <c r="P55" s="18" t="s">
        <v>46</v>
      </c>
      <c r="Q55" s="18" t="s">
        <v>47</v>
      </c>
      <c r="R55" s="18" t="s">
        <v>188</v>
      </c>
      <c r="S55" s="18">
        <v>0</v>
      </c>
      <c r="T55" s="18">
        <v>0</v>
      </c>
      <c r="U55" s="18">
        <v>0</v>
      </c>
      <c r="V55" s="18">
        <v>0</v>
      </c>
      <c r="W55" s="18" t="s">
        <v>63</v>
      </c>
      <c r="X55" s="12" t="s">
        <v>63</v>
      </c>
      <c r="Y55" s="12" t="s">
        <v>63</v>
      </c>
      <c r="Z55" s="12" t="s">
        <v>50</v>
      </c>
      <c r="AA55" s="12" t="s">
        <v>50</v>
      </c>
      <c r="AB55" s="12" t="s">
        <v>63</v>
      </c>
      <c r="AC55" s="19">
        <v>22</v>
      </c>
      <c r="AD55" s="20" t="s">
        <v>64</v>
      </c>
      <c r="AE55" s="20" t="s">
        <v>65</v>
      </c>
      <c r="AF55" s="20">
        <v>0</v>
      </c>
      <c r="AG55" s="20" t="s">
        <v>66</v>
      </c>
      <c r="AH55" s="12" t="s">
        <v>53</v>
      </c>
      <c r="AI55" s="21" t="s">
        <v>54</v>
      </c>
      <c r="AJ55" s="21" t="s">
        <v>55</v>
      </c>
      <c r="AK55" s="22">
        <v>13568</v>
      </c>
      <c r="AL55" s="22">
        <v>0</v>
      </c>
      <c r="AM55" s="22">
        <v>0</v>
      </c>
      <c r="AN55" s="22">
        <v>0</v>
      </c>
      <c r="AO55" s="22">
        <v>13568</v>
      </c>
      <c r="AP55" s="22">
        <v>18091</v>
      </c>
      <c r="AQ55" s="23">
        <v>1</v>
      </c>
      <c r="AR55" s="23">
        <v>0</v>
      </c>
      <c r="AS55" s="23">
        <v>0</v>
      </c>
      <c r="AT55" s="23">
        <v>0</v>
      </c>
      <c r="AU55" s="24">
        <v>16855</v>
      </c>
      <c r="AV55" s="24">
        <v>0</v>
      </c>
      <c r="AW55" s="24"/>
      <c r="AX55" s="24"/>
      <c r="AY55" s="24">
        <v>16855</v>
      </c>
      <c r="AZ55" s="24">
        <v>16855</v>
      </c>
      <c r="BA55" s="24">
        <v>0</v>
      </c>
      <c r="BB55" s="24"/>
      <c r="BC55" s="24"/>
      <c r="BD55" s="24">
        <v>16855</v>
      </c>
      <c r="BE55" s="25">
        <v>0</v>
      </c>
      <c r="BF55" s="26">
        <v>0</v>
      </c>
      <c r="BG55" s="26">
        <v>0</v>
      </c>
      <c r="BH55" s="26">
        <v>0</v>
      </c>
      <c r="BI55" s="27">
        <v>0</v>
      </c>
    </row>
    <row r="56" spans="1:61" ht="24" x14ac:dyDescent="0.2">
      <c r="A56" s="15">
        <v>5</v>
      </c>
      <c r="B56" s="15">
        <v>2</v>
      </c>
      <c r="C56" s="16" t="s">
        <v>37</v>
      </c>
      <c r="D56" s="17" t="s">
        <v>38</v>
      </c>
      <c r="E56" s="17" t="s">
        <v>38</v>
      </c>
      <c r="F56" s="18"/>
      <c r="G56" s="18"/>
      <c r="H56" s="18" t="s">
        <v>39</v>
      </c>
      <c r="I56" s="18" t="s">
        <v>67</v>
      </c>
      <c r="J56" s="18" t="s">
        <v>41</v>
      </c>
      <c r="K56" s="18" t="s">
        <v>68</v>
      </c>
      <c r="L56" s="18" t="s">
        <v>69</v>
      </c>
      <c r="M56" s="18" t="s">
        <v>44</v>
      </c>
      <c r="N56" s="18" t="s">
        <v>41</v>
      </c>
      <c r="O56" s="18" t="s">
        <v>45</v>
      </c>
      <c r="P56" s="18" t="s">
        <v>46</v>
      </c>
      <c r="Q56" s="18" t="s">
        <v>47</v>
      </c>
      <c r="R56" s="18" t="s">
        <v>188</v>
      </c>
      <c r="S56" s="18">
        <v>0</v>
      </c>
      <c r="T56" s="18">
        <v>0</v>
      </c>
      <c r="U56" s="18">
        <v>0</v>
      </c>
      <c r="V56" s="18">
        <v>0</v>
      </c>
      <c r="W56" s="18" t="s">
        <v>48</v>
      </c>
      <c r="X56" s="12" t="s">
        <v>49</v>
      </c>
      <c r="Y56" s="12" t="s">
        <v>50</v>
      </c>
      <c r="Z56" s="12" t="s">
        <v>50</v>
      </c>
      <c r="AA56" s="12" t="s">
        <v>50</v>
      </c>
      <c r="AB56" s="12" t="s">
        <v>48</v>
      </c>
      <c r="AC56" s="19">
        <v>11</v>
      </c>
      <c r="AD56" s="20" t="s">
        <v>51</v>
      </c>
      <c r="AE56" s="20">
        <v>8986750</v>
      </c>
      <c r="AF56" s="20">
        <v>0</v>
      </c>
      <c r="AG56" s="20" t="s">
        <v>70</v>
      </c>
      <c r="AH56" s="12" t="s">
        <v>53</v>
      </c>
      <c r="AI56" s="21" t="s">
        <v>54</v>
      </c>
      <c r="AJ56" s="21" t="s">
        <v>55</v>
      </c>
      <c r="AK56" s="22">
        <v>6127</v>
      </c>
      <c r="AL56" s="22">
        <v>0</v>
      </c>
      <c r="AM56" s="22">
        <v>0</v>
      </c>
      <c r="AN56" s="22">
        <v>0</v>
      </c>
      <c r="AO56" s="22">
        <v>6127</v>
      </c>
      <c r="AP56" s="22">
        <v>8169</v>
      </c>
      <c r="AQ56" s="23">
        <v>1</v>
      </c>
      <c r="AR56" s="23">
        <v>0</v>
      </c>
      <c r="AS56" s="23">
        <v>0</v>
      </c>
      <c r="AT56" s="23">
        <v>0</v>
      </c>
      <c r="AU56" s="24">
        <v>6608</v>
      </c>
      <c r="AV56" s="24">
        <v>0</v>
      </c>
      <c r="AW56" s="24"/>
      <c r="AX56" s="24"/>
      <c r="AY56" s="24">
        <v>6608</v>
      </c>
      <c r="AZ56" s="24">
        <v>6608</v>
      </c>
      <c r="BA56" s="24">
        <v>0</v>
      </c>
      <c r="BB56" s="24"/>
      <c r="BC56" s="24"/>
      <c r="BD56" s="24">
        <v>6608</v>
      </c>
      <c r="BE56" s="25">
        <v>0</v>
      </c>
      <c r="BF56" s="26">
        <v>0</v>
      </c>
      <c r="BG56" s="26">
        <v>0</v>
      </c>
      <c r="BH56" s="26">
        <v>0</v>
      </c>
      <c r="BI56" s="27">
        <v>0</v>
      </c>
    </row>
    <row r="57" spans="1:61" ht="24" x14ac:dyDescent="0.2">
      <c r="A57" s="15">
        <v>6</v>
      </c>
      <c r="B57" s="15">
        <v>2</v>
      </c>
      <c r="C57" s="16" t="s">
        <v>37</v>
      </c>
      <c r="D57" s="17" t="s">
        <v>38</v>
      </c>
      <c r="E57" s="17" t="s">
        <v>38</v>
      </c>
      <c r="F57" s="18"/>
      <c r="G57" s="18"/>
      <c r="H57" s="18" t="s">
        <v>39</v>
      </c>
      <c r="I57" s="18" t="s">
        <v>71</v>
      </c>
      <c r="J57" s="18" t="s">
        <v>41</v>
      </c>
      <c r="K57" s="18" t="s">
        <v>72</v>
      </c>
      <c r="L57" s="18" t="s">
        <v>73</v>
      </c>
      <c r="M57" s="18" t="s">
        <v>44</v>
      </c>
      <c r="N57" s="18" t="s">
        <v>41</v>
      </c>
      <c r="O57" s="18" t="s">
        <v>45</v>
      </c>
      <c r="P57" s="18" t="s">
        <v>46</v>
      </c>
      <c r="Q57" s="18" t="s">
        <v>47</v>
      </c>
      <c r="R57" s="18" t="s">
        <v>188</v>
      </c>
      <c r="S57" s="18">
        <v>0</v>
      </c>
      <c r="T57" s="18">
        <v>0</v>
      </c>
      <c r="U57" s="18">
        <v>0</v>
      </c>
      <c r="V57" s="18">
        <v>0</v>
      </c>
      <c r="W57" s="18" t="s">
        <v>74</v>
      </c>
      <c r="X57" s="12" t="s">
        <v>49</v>
      </c>
      <c r="Y57" s="12" t="s">
        <v>50</v>
      </c>
      <c r="Z57" s="12" t="s">
        <v>50</v>
      </c>
      <c r="AA57" s="12" t="s">
        <v>50</v>
      </c>
      <c r="AB57" s="12" t="s">
        <v>74</v>
      </c>
      <c r="AC57" s="19">
        <v>11</v>
      </c>
      <c r="AD57" s="20" t="s">
        <v>51</v>
      </c>
      <c r="AE57" s="20" t="s">
        <v>75</v>
      </c>
      <c r="AF57" s="20">
        <v>0</v>
      </c>
      <c r="AG57" s="20" t="s">
        <v>76</v>
      </c>
      <c r="AH57" s="12"/>
      <c r="AI57" s="21" t="s">
        <v>54</v>
      </c>
      <c r="AJ57" s="21" t="s">
        <v>55</v>
      </c>
      <c r="AK57" s="22">
        <v>13200</v>
      </c>
      <c r="AL57" s="22">
        <v>10156</v>
      </c>
      <c r="AM57" s="22">
        <v>0</v>
      </c>
      <c r="AN57" s="22">
        <v>0</v>
      </c>
      <c r="AO57" s="22">
        <v>23356</v>
      </c>
      <c r="AP57" s="22">
        <v>31141</v>
      </c>
      <c r="AQ57" s="23">
        <v>0.56516526802534683</v>
      </c>
      <c r="AR57" s="23">
        <v>0.43483473197465322</v>
      </c>
      <c r="AS57" s="23">
        <v>0</v>
      </c>
      <c r="AT57" s="23">
        <v>0</v>
      </c>
      <c r="AU57" s="24">
        <v>10805</v>
      </c>
      <c r="AV57" s="24">
        <v>16167</v>
      </c>
      <c r="AW57" s="24"/>
      <c r="AX57" s="24"/>
      <c r="AY57" s="24">
        <v>26972</v>
      </c>
      <c r="AZ57" s="24">
        <v>10805</v>
      </c>
      <c r="BA57" s="24">
        <v>16167</v>
      </c>
      <c r="BB57" s="24"/>
      <c r="BC57" s="24"/>
      <c r="BD57" s="24">
        <v>26972</v>
      </c>
      <c r="BE57" s="25">
        <v>0</v>
      </c>
      <c r="BF57" s="26">
        <v>0</v>
      </c>
      <c r="BG57" s="26">
        <v>0</v>
      </c>
      <c r="BH57" s="26">
        <v>0</v>
      </c>
      <c r="BI57" s="27">
        <v>0</v>
      </c>
    </row>
    <row r="58" spans="1:61" ht="24" x14ac:dyDescent="0.2">
      <c r="A58" s="15">
        <v>7</v>
      </c>
      <c r="B58" s="15">
        <v>2</v>
      </c>
      <c r="C58" s="16" t="s">
        <v>37</v>
      </c>
      <c r="D58" s="17" t="s">
        <v>38</v>
      </c>
      <c r="E58" s="17" t="s">
        <v>38</v>
      </c>
      <c r="F58" s="18"/>
      <c r="G58" s="18"/>
      <c r="H58" s="18" t="s">
        <v>39</v>
      </c>
      <c r="I58" s="18" t="s">
        <v>71</v>
      </c>
      <c r="J58" s="18" t="s">
        <v>41</v>
      </c>
      <c r="K58" s="18" t="s">
        <v>42</v>
      </c>
      <c r="L58" s="18" t="s">
        <v>77</v>
      </c>
      <c r="M58" s="18" t="s">
        <v>44</v>
      </c>
      <c r="N58" s="18" t="s">
        <v>41</v>
      </c>
      <c r="O58" s="18" t="s">
        <v>45</v>
      </c>
      <c r="P58" s="18" t="s">
        <v>46</v>
      </c>
      <c r="Q58" s="18" t="s">
        <v>47</v>
      </c>
      <c r="R58" s="18" t="s">
        <v>188</v>
      </c>
      <c r="S58" s="18">
        <v>0</v>
      </c>
      <c r="T58" s="18">
        <v>0</v>
      </c>
      <c r="U58" s="18">
        <v>0</v>
      </c>
      <c r="V58" s="18">
        <v>0</v>
      </c>
      <c r="W58" s="18" t="s">
        <v>74</v>
      </c>
      <c r="X58" s="12" t="s">
        <v>49</v>
      </c>
      <c r="Y58" s="12" t="s">
        <v>50</v>
      </c>
      <c r="Z58" s="12" t="s">
        <v>50</v>
      </c>
      <c r="AA58" s="12" t="s">
        <v>50</v>
      </c>
      <c r="AB58" s="12" t="s">
        <v>74</v>
      </c>
      <c r="AC58" s="19">
        <v>15</v>
      </c>
      <c r="AD58" s="20" t="s">
        <v>78</v>
      </c>
      <c r="AE58" s="20">
        <v>12330836</v>
      </c>
      <c r="AF58" s="20">
        <v>0</v>
      </c>
      <c r="AG58" s="20" t="s">
        <v>79</v>
      </c>
      <c r="AH58" s="12" t="s">
        <v>53</v>
      </c>
      <c r="AI58" s="21" t="s">
        <v>54</v>
      </c>
      <c r="AJ58" s="21" t="s">
        <v>55</v>
      </c>
      <c r="AK58" s="22">
        <v>4692</v>
      </c>
      <c r="AL58" s="22">
        <v>9422</v>
      </c>
      <c r="AM58" s="22">
        <v>0</v>
      </c>
      <c r="AN58" s="22">
        <v>0</v>
      </c>
      <c r="AO58" s="22">
        <v>14114</v>
      </c>
      <c r="AP58" s="22">
        <v>18819</v>
      </c>
      <c r="AQ58" s="23">
        <v>0.33243587926881113</v>
      </c>
      <c r="AR58" s="23">
        <v>0.66756412073118887</v>
      </c>
      <c r="AS58" s="23">
        <v>0</v>
      </c>
      <c r="AT58" s="23">
        <v>0</v>
      </c>
      <c r="AU58" s="24">
        <v>4547</v>
      </c>
      <c r="AV58" s="24">
        <v>9115</v>
      </c>
      <c r="AW58" s="24"/>
      <c r="AX58" s="24"/>
      <c r="AY58" s="24">
        <v>13662</v>
      </c>
      <c r="AZ58" s="24">
        <v>4547</v>
      </c>
      <c r="BA58" s="24">
        <v>9115</v>
      </c>
      <c r="BB58" s="24"/>
      <c r="BC58" s="24"/>
      <c r="BD58" s="24">
        <v>13662</v>
      </c>
      <c r="BE58" s="25">
        <v>0</v>
      </c>
      <c r="BF58" s="26">
        <v>0</v>
      </c>
      <c r="BG58" s="26">
        <v>0</v>
      </c>
      <c r="BH58" s="26">
        <v>0</v>
      </c>
      <c r="BI58" s="27">
        <v>0</v>
      </c>
    </row>
    <row r="59" spans="1:61" ht="24" x14ac:dyDescent="0.2">
      <c r="A59" s="15">
        <v>8</v>
      </c>
      <c r="B59" s="15">
        <v>2</v>
      </c>
      <c r="C59" s="16" t="s">
        <v>37</v>
      </c>
      <c r="D59" s="17" t="s">
        <v>38</v>
      </c>
      <c r="E59" s="17" t="s">
        <v>38</v>
      </c>
      <c r="F59" s="18"/>
      <c r="G59" s="18"/>
      <c r="H59" s="18" t="s">
        <v>39</v>
      </c>
      <c r="I59" s="18" t="s">
        <v>71</v>
      </c>
      <c r="J59" s="18" t="s">
        <v>41</v>
      </c>
      <c r="K59" s="18" t="s">
        <v>42</v>
      </c>
      <c r="L59" s="18" t="s">
        <v>78</v>
      </c>
      <c r="M59" s="18" t="s">
        <v>44</v>
      </c>
      <c r="N59" s="18" t="s">
        <v>41</v>
      </c>
      <c r="O59" s="18" t="s">
        <v>45</v>
      </c>
      <c r="P59" s="18" t="s">
        <v>46</v>
      </c>
      <c r="Q59" s="18" t="s">
        <v>47</v>
      </c>
      <c r="R59" s="18" t="s">
        <v>188</v>
      </c>
      <c r="S59" s="18">
        <v>0</v>
      </c>
      <c r="T59" s="18">
        <v>0</v>
      </c>
      <c r="U59" s="18">
        <v>0</v>
      </c>
      <c r="V59" s="18">
        <v>0</v>
      </c>
      <c r="W59" s="18" t="s">
        <v>48</v>
      </c>
      <c r="X59" s="12" t="s">
        <v>49</v>
      </c>
      <c r="Y59" s="12" t="s">
        <v>50</v>
      </c>
      <c r="Z59" s="12" t="s">
        <v>50</v>
      </c>
      <c r="AA59" s="12" t="s">
        <v>50</v>
      </c>
      <c r="AB59" s="12" t="s">
        <v>48</v>
      </c>
      <c r="AC59" s="19">
        <v>11</v>
      </c>
      <c r="AD59" s="20" t="s">
        <v>51</v>
      </c>
      <c r="AE59" s="20" t="s">
        <v>80</v>
      </c>
      <c r="AF59" s="20">
        <v>0</v>
      </c>
      <c r="AG59" s="20" t="s">
        <v>81</v>
      </c>
      <c r="AH59" s="12" t="s">
        <v>53</v>
      </c>
      <c r="AI59" s="21" t="s">
        <v>54</v>
      </c>
      <c r="AJ59" s="21" t="s">
        <v>55</v>
      </c>
      <c r="AK59" s="22">
        <v>42728</v>
      </c>
      <c r="AL59" s="22">
        <v>0</v>
      </c>
      <c r="AM59" s="22">
        <v>0</v>
      </c>
      <c r="AN59" s="22">
        <v>0</v>
      </c>
      <c r="AO59" s="22">
        <v>42728</v>
      </c>
      <c r="AP59" s="22">
        <v>56971</v>
      </c>
      <c r="AQ59" s="23">
        <v>1</v>
      </c>
      <c r="AR59" s="23">
        <v>0</v>
      </c>
      <c r="AS59" s="23">
        <v>0</v>
      </c>
      <c r="AT59" s="23">
        <v>0</v>
      </c>
      <c r="AU59" s="24">
        <v>36949</v>
      </c>
      <c r="AV59" s="24">
        <v>0</v>
      </c>
      <c r="AW59" s="24"/>
      <c r="AX59" s="24"/>
      <c r="AY59" s="24">
        <v>36949</v>
      </c>
      <c r="AZ59" s="24">
        <v>36949</v>
      </c>
      <c r="BA59" s="24">
        <v>0</v>
      </c>
      <c r="BB59" s="24"/>
      <c r="BC59" s="24"/>
      <c r="BD59" s="24">
        <v>36949</v>
      </c>
      <c r="BE59" s="25">
        <v>0</v>
      </c>
      <c r="BF59" s="26">
        <v>0</v>
      </c>
      <c r="BG59" s="26">
        <v>0</v>
      </c>
      <c r="BH59" s="26">
        <v>0</v>
      </c>
      <c r="BI59" s="27">
        <v>0</v>
      </c>
    </row>
    <row r="60" spans="1:61" ht="24" x14ac:dyDescent="0.2">
      <c r="A60" s="15">
        <v>9</v>
      </c>
      <c r="B60" s="15">
        <v>2</v>
      </c>
      <c r="C60" s="16" t="s">
        <v>37</v>
      </c>
      <c r="D60" s="17" t="s">
        <v>38</v>
      </c>
      <c r="E60" s="17" t="s">
        <v>38</v>
      </c>
      <c r="F60" s="18"/>
      <c r="G60" s="18"/>
      <c r="H60" s="18" t="s">
        <v>39</v>
      </c>
      <c r="I60" s="18" t="s">
        <v>82</v>
      </c>
      <c r="J60" s="18" t="s">
        <v>41</v>
      </c>
      <c r="K60" s="18" t="s">
        <v>42</v>
      </c>
      <c r="L60" s="18" t="s">
        <v>78</v>
      </c>
      <c r="M60" s="18" t="s">
        <v>44</v>
      </c>
      <c r="N60" s="18" t="s">
        <v>41</v>
      </c>
      <c r="O60" s="18" t="s">
        <v>45</v>
      </c>
      <c r="P60" s="18" t="s">
        <v>46</v>
      </c>
      <c r="Q60" s="18" t="s">
        <v>47</v>
      </c>
      <c r="R60" s="18" t="s">
        <v>188</v>
      </c>
      <c r="S60" s="18">
        <v>0</v>
      </c>
      <c r="T60" s="18">
        <v>0</v>
      </c>
      <c r="U60" s="18">
        <v>0</v>
      </c>
      <c r="V60" s="18">
        <v>0</v>
      </c>
      <c r="W60" s="18" t="s">
        <v>48</v>
      </c>
      <c r="X60" s="12" t="s">
        <v>49</v>
      </c>
      <c r="Y60" s="12" t="s">
        <v>50</v>
      </c>
      <c r="Z60" s="12" t="s">
        <v>50</v>
      </c>
      <c r="AA60" s="12" t="s">
        <v>50</v>
      </c>
      <c r="AB60" s="12" t="s">
        <v>48</v>
      </c>
      <c r="AC60" s="19">
        <v>11</v>
      </c>
      <c r="AD60" s="20" t="s">
        <v>51</v>
      </c>
      <c r="AE60" s="20">
        <v>12517694</v>
      </c>
      <c r="AF60" s="20">
        <v>0</v>
      </c>
      <c r="AG60" s="20" t="s">
        <v>83</v>
      </c>
      <c r="AH60" s="12" t="s">
        <v>53</v>
      </c>
      <c r="AI60" s="21" t="s">
        <v>54</v>
      </c>
      <c r="AJ60" s="21" t="s">
        <v>55</v>
      </c>
      <c r="AK60" s="22">
        <v>282</v>
      </c>
      <c r="AL60" s="22">
        <v>0</v>
      </c>
      <c r="AM60" s="22">
        <v>0</v>
      </c>
      <c r="AN60" s="22">
        <v>0</v>
      </c>
      <c r="AO60" s="22">
        <v>282</v>
      </c>
      <c r="AP60" s="22">
        <v>376</v>
      </c>
      <c r="AQ60" s="23">
        <v>1</v>
      </c>
      <c r="AR60" s="23">
        <v>0</v>
      </c>
      <c r="AS60" s="23">
        <v>0</v>
      </c>
      <c r="AT60" s="23">
        <v>0</v>
      </c>
      <c r="AU60" s="24">
        <v>291</v>
      </c>
      <c r="AV60" s="24">
        <v>0</v>
      </c>
      <c r="AW60" s="24"/>
      <c r="AX60" s="24"/>
      <c r="AY60" s="24">
        <v>291</v>
      </c>
      <c r="AZ60" s="24">
        <v>291</v>
      </c>
      <c r="BA60" s="24">
        <v>0</v>
      </c>
      <c r="BB60" s="24"/>
      <c r="BC60" s="24"/>
      <c r="BD60" s="24">
        <v>291</v>
      </c>
      <c r="BE60" s="25">
        <v>0</v>
      </c>
      <c r="BF60" s="26">
        <v>0</v>
      </c>
      <c r="BG60" s="26">
        <v>0</v>
      </c>
      <c r="BH60" s="26">
        <v>0</v>
      </c>
      <c r="BI60" s="27">
        <v>0</v>
      </c>
    </row>
    <row r="61" spans="1:61" ht="24" x14ac:dyDescent="0.2">
      <c r="A61" s="15">
        <v>10</v>
      </c>
      <c r="B61" s="15">
        <v>3</v>
      </c>
      <c r="C61" s="16" t="s">
        <v>37</v>
      </c>
      <c r="D61" s="17" t="s">
        <v>84</v>
      </c>
      <c r="E61" s="17" t="s">
        <v>84</v>
      </c>
      <c r="F61" s="18"/>
      <c r="G61" s="18"/>
      <c r="H61" s="18" t="s">
        <v>85</v>
      </c>
      <c r="I61" s="18" t="s">
        <v>86</v>
      </c>
      <c r="J61" s="18" t="s">
        <v>41</v>
      </c>
      <c r="K61" s="18" t="s">
        <v>87</v>
      </c>
      <c r="L61" s="18" t="s">
        <v>88</v>
      </c>
      <c r="M61" s="18" t="s">
        <v>44</v>
      </c>
      <c r="N61" s="18" t="s">
        <v>41</v>
      </c>
      <c r="O61" s="18" t="s">
        <v>45</v>
      </c>
      <c r="P61" s="18" t="s">
        <v>46</v>
      </c>
      <c r="Q61" s="18" t="s">
        <v>47</v>
      </c>
      <c r="R61" s="18" t="s">
        <v>188</v>
      </c>
      <c r="S61" s="18">
        <v>0</v>
      </c>
      <c r="T61" s="18">
        <v>0</v>
      </c>
      <c r="U61" s="18">
        <v>0</v>
      </c>
      <c r="V61" s="18">
        <v>0</v>
      </c>
      <c r="W61" s="18" t="s">
        <v>48</v>
      </c>
      <c r="X61" s="12" t="s">
        <v>49</v>
      </c>
      <c r="Y61" s="12" t="s">
        <v>50</v>
      </c>
      <c r="Z61" s="12" t="s">
        <v>50</v>
      </c>
      <c r="AA61" s="12" t="s">
        <v>50</v>
      </c>
      <c r="AB61" s="12" t="s">
        <v>48</v>
      </c>
      <c r="AC61" s="19">
        <v>27</v>
      </c>
      <c r="AD61" s="20" t="s">
        <v>89</v>
      </c>
      <c r="AE61" s="20">
        <v>90733932</v>
      </c>
      <c r="AF61" s="20">
        <v>0</v>
      </c>
      <c r="AG61" s="20" t="s">
        <v>90</v>
      </c>
      <c r="AH61" s="12" t="s">
        <v>53</v>
      </c>
      <c r="AI61" s="21" t="s">
        <v>54</v>
      </c>
      <c r="AJ61" s="21" t="s">
        <v>55</v>
      </c>
      <c r="AK61" s="22">
        <v>133245</v>
      </c>
      <c r="AL61" s="22">
        <v>0</v>
      </c>
      <c r="AM61" s="22">
        <v>0</v>
      </c>
      <c r="AN61" s="22">
        <v>0</v>
      </c>
      <c r="AO61" s="22">
        <v>133245</v>
      </c>
      <c r="AP61" s="22">
        <v>177660</v>
      </c>
      <c r="AQ61" s="23">
        <v>1</v>
      </c>
      <c r="AR61" s="23">
        <v>0</v>
      </c>
      <c r="AS61" s="23">
        <v>0</v>
      </c>
      <c r="AT61" s="23">
        <v>0</v>
      </c>
      <c r="AU61" s="24">
        <v>120339</v>
      </c>
      <c r="AV61" s="24">
        <v>0</v>
      </c>
      <c r="AW61" s="24"/>
      <c r="AX61" s="24"/>
      <c r="AY61" s="24">
        <v>120339</v>
      </c>
      <c r="AZ61" s="24">
        <v>120339</v>
      </c>
      <c r="BA61" s="24">
        <v>0</v>
      </c>
      <c r="BB61" s="24"/>
      <c r="BC61" s="24"/>
      <c r="BD61" s="24">
        <v>120339</v>
      </c>
      <c r="BE61" s="25">
        <v>0</v>
      </c>
      <c r="BF61" s="26">
        <v>0</v>
      </c>
      <c r="BG61" s="26">
        <v>0</v>
      </c>
      <c r="BH61" s="26">
        <v>0</v>
      </c>
      <c r="BI61" s="27">
        <v>0</v>
      </c>
    </row>
    <row r="62" spans="1:61" ht="24" x14ac:dyDescent="0.2">
      <c r="A62" s="15">
        <v>11</v>
      </c>
      <c r="B62" s="15">
        <v>4</v>
      </c>
      <c r="C62" s="16" t="s">
        <v>37</v>
      </c>
      <c r="D62" s="17" t="s">
        <v>91</v>
      </c>
      <c r="E62" s="17" t="s">
        <v>91</v>
      </c>
      <c r="F62" s="18"/>
      <c r="G62" s="18"/>
      <c r="H62" s="18" t="s">
        <v>92</v>
      </c>
      <c r="I62" s="18" t="s">
        <v>67</v>
      </c>
      <c r="J62" s="18" t="s">
        <v>41</v>
      </c>
      <c r="K62" s="18" t="s">
        <v>93</v>
      </c>
      <c r="L62" s="18" t="s">
        <v>94</v>
      </c>
      <c r="M62" s="18" t="s">
        <v>44</v>
      </c>
      <c r="N62" s="18" t="s">
        <v>41</v>
      </c>
      <c r="O62" s="18" t="s">
        <v>45</v>
      </c>
      <c r="P62" s="18" t="s">
        <v>46</v>
      </c>
      <c r="Q62" s="18" t="s">
        <v>47</v>
      </c>
      <c r="R62" s="18" t="s">
        <v>188</v>
      </c>
      <c r="S62" s="18">
        <v>0</v>
      </c>
      <c r="T62" s="18">
        <v>0</v>
      </c>
      <c r="U62" s="18">
        <v>0</v>
      </c>
      <c r="V62" s="18">
        <v>0</v>
      </c>
      <c r="W62" s="18" t="s">
        <v>48</v>
      </c>
      <c r="X62" s="12" t="s">
        <v>49</v>
      </c>
      <c r="Y62" s="12" t="s">
        <v>50</v>
      </c>
      <c r="Z62" s="12" t="s">
        <v>50</v>
      </c>
      <c r="AA62" s="12" t="s">
        <v>50</v>
      </c>
      <c r="AB62" s="12" t="s">
        <v>48</v>
      </c>
      <c r="AC62" s="19">
        <v>27</v>
      </c>
      <c r="AD62" s="20" t="s">
        <v>89</v>
      </c>
      <c r="AE62" s="20">
        <v>11687403</v>
      </c>
      <c r="AF62" s="20">
        <v>0</v>
      </c>
      <c r="AG62" s="20" t="s">
        <v>95</v>
      </c>
      <c r="AH62" s="12" t="s">
        <v>53</v>
      </c>
      <c r="AI62" s="21" t="s">
        <v>54</v>
      </c>
      <c r="AJ62" s="21" t="s">
        <v>55</v>
      </c>
      <c r="AK62" s="22">
        <v>28983</v>
      </c>
      <c r="AL62" s="22">
        <v>0</v>
      </c>
      <c r="AM62" s="22">
        <v>0</v>
      </c>
      <c r="AN62" s="22">
        <v>0</v>
      </c>
      <c r="AO62" s="22">
        <v>28983</v>
      </c>
      <c r="AP62" s="22">
        <v>38644</v>
      </c>
      <c r="AQ62" s="23">
        <v>1</v>
      </c>
      <c r="AR62" s="23">
        <v>0</v>
      </c>
      <c r="AS62" s="23">
        <v>0</v>
      </c>
      <c r="AT62" s="23">
        <v>0</v>
      </c>
      <c r="AU62" s="24">
        <v>27306</v>
      </c>
      <c r="AV62" s="24">
        <v>0</v>
      </c>
      <c r="AW62" s="24"/>
      <c r="AX62" s="24"/>
      <c r="AY62" s="24">
        <v>27306</v>
      </c>
      <c r="AZ62" s="24">
        <v>27306</v>
      </c>
      <c r="BA62" s="24">
        <v>0</v>
      </c>
      <c r="BB62" s="24"/>
      <c r="BC62" s="24"/>
      <c r="BD62" s="24">
        <v>27306</v>
      </c>
      <c r="BE62" s="25">
        <v>0</v>
      </c>
      <c r="BF62" s="26">
        <v>0</v>
      </c>
      <c r="BG62" s="26">
        <v>0</v>
      </c>
      <c r="BH62" s="26">
        <v>0</v>
      </c>
      <c r="BI62" s="27">
        <v>0</v>
      </c>
    </row>
    <row r="63" spans="1:61" ht="24" x14ac:dyDescent="0.2">
      <c r="A63" s="15">
        <v>12</v>
      </c>
      <c r="B63" s="15">
        <v>5</v>
      </c>
      <c r="C63" s="16" t="s">
        <v>37</v>
      </c>
      <c r="D63" s="17" t="s">
        <v>38</v>
      </c>
      <c r="E63" s="17" t="s">
        <v>96</v>
      </c>
      <c r="F63" s="18"/>
      <c r="G63" s="18"/>
      <c r="H63" s="18" t="s">
        <v>97</v>
      </c>
      <c r="I63" s="18" t="s">
        <v>98</v>
      </c>
      <c r="J63" s="18" t="s">
        <v>99</v>
      </c>
      <c r="K63" s="18" t="s">
        <v>57</v>
      </c>
      <c r="L63" s="18" t="s">
        <v>100</v>
      </c>
      <c r="M63" s="18" t="s">
        <v>44</v>
      </c>
      <c r="N63" s="18" t="s">
        <v>41</v>
      </c>
      <c r="O63" s="18" t="s">
        <v>45</v>
      </c>
      <c r="P63" s="18" t="s">
        <v>46</v>
      </c>
      <c r="Q63" s="18" t="s">
        <v>47</v>
      </c>
      <c r="R63" s="18" t="s">
        <v>188</v>
      </c>
      <c r="S63" s="18">
        <v>0</v>
      </c>
      <c r="T63" s="18">
        <v>0</v>
      </c>
      <c r="U63" s="18">
        <v>0</v>
      </c>
      <c r="V63" s="18">
        <v>0</v>
      </c>
      <c r="W63" s="18" t="s">
        <v>63</v>
      </c>
      <c r="X63" s="12" t="s">
        <v>63</v>
      </c>
      <c r="Y63" s="12" t="s">
        <v>63</v>
      </c>
      <c r="Z63" s="12" t="s">
        <v>50</v>
      </c>
      <c r="AA63" s="12" t="s">
        <v>50</v>
      </c>
      <c r="AB63" s="12" t="s">
        <v>63</v>
      </c>
      <c r="AC63" s="19">
        <v>11</v>
      </c>
      <c r="AD63" s="20" t="s">
        <v>51</v>
      </c>
      <c r="AE63" s="20">
        <v>7408418</v>
      </c>
      <c r="AF63" s="20">
        <v>0</v>
      </c>
      <c r="AG63" s="20" t="s">
        <v>101</v>
      </c>
      <c r="AH63" s="12" t="s">
        <v>53</v>
      </c>
      <c r="AI63" s="21" t="s">
        <v>54</v>
      </c>
      <c r="AJ63" s="21" t="s">
        <v>55</v>
      </c>
      <c r="AK63" s="22">
        <v>453</v>
      </c>
      <c r="AL63" s="22">
        <v>0</v>
      </c>
      <c r="AM63" s="22">
        <v>0</v>
      </c>
      <c r="AN63" s="22">
        <v>0</v>
      </c>
      <c r="AO63" s="22">
        <v>453</v>
      </c>
      <c r="AP63" s="22">
        <v>604</v>
      </c>
      <c r="AQ63" s="23">
        <v>1</v>
      </c>
      <c r="AR63" s="23">
        <v>0</v>
      </c>
      <c r="AS63" s="23">
        <v>0</v>
      </c>
      <c r="AT63" s="23">
        <v>0</v>
      </c>
      <c r="AU63" s="24">
        <v>526</v>
      </c>
      <c r="AV63" s="24">
        <v>0</v>
      </c>
      <c r="AW63" s="24"/>
      <c r="AX63" s="24"/>
      <c r="AY63" s="24">
        <v>526</v>
      </c>
      <c r="AZ63" s="24">
        <v>526</v>
      </c>
      <c r="BA63" s="24">
        <v>0</v>
      </c>
      <c r="BB63" s="24"/>
      <c r="BC63" s="24"/>
      <c r="BD63" s="24">
        <v>526</v>
      </c>
      <c r="BE63" s="25">
        <v>0</v>
      </c>
      <c r="BF63" s="26">
        <v>0</v>
      </c>
      <c r="BG63" s="26">
        <v>0</v>
      </c>
      <c r="BH63" s="26">
        <v>0</v>
      </c>
      <c r="BI63" s="27">
        <v>0</v>
      </c>
    </row>
    <row r="64" spans="1:61" ht="24" x14ac:dyDescent="0.2">
      <c r="A64" s="15">
        <v>13</v>
      </c>
      <c r="B64" s="15">
        <v>5</v>
      </c>
      <c r="C64" s="16" t="s">
        <v>37</v>
      </c>
      <c r="D64" s="17" t="s">
        <v>38</v>
      </c>
      <c r="E64" s="17" t="s">
        <v>96</v>
      </c>
      <c r="F64" s="18"/>
      <c r="G64" s="18"/>
      <c r="H64" s="18" t="s">
        <v>97</v>
      </c>
      <c r="I64" s="18" t="s">
        <v>71</v>
      </c>
      <c r="J64" s="18" t="s">
        <v>99</v>
      </c>
      <c r="K64" s="18" t="s">
        <v>57</v>
      </c>
      <c r="L64" s="18" t="s">
        <v>102</v>
      </c>
      <c r="M64" s="18" t="s">
        <v>44</v>
      </c>
      <c r="N64" s="18" t="s">
        <v>41</v>
      </c>
      <c r="O64" s="18" t="s">
        <v>45</v>
      </c>
      <c r="P64" s="18" t="s">
        <v>46</v>
      </c>
      <c r="Q64" s="18" t="s">
        <v>47</v>
      </c>
      <c r="R64" s="18" t="s">
        <v>188</v>
      </c>
      <c r="S64" s="18">
        <v>0</v>
      </c>
      <c r="T64" s="18">
        <v>0</v>
      </c>
      <c r="U64" s="18">
        <v>0</v>
      </c>
      <c r="V64" s="18">
        <v>0</v>
      </c>
      <c r="W64" s="18" t="s">
        <v>48</v>
      </c>
      <c r="X64" s="12" t="s">
        <v>49</v>
      </c>
      <c r="Y64" s="12" t="s">
        <v>50</v>
      </c>
      <c r="Z64" s="12" t="s">
        <v>50</v>
      </c>
      <c r="AA64" s="12" t="s">
        <v>50</v>
      </c>
      <c r="AB64" s="12" t="s">
        <v>48</v>
      </c>
      <c r="AC64" s="19">
        <v>11</v>
      </c>
      <c r="AD64" s="20" t="s">
        <v>51</v>
      </c>
      <c r="AE64" s="20">
        <v>63008964</v>
      </c>
      <c r="AF64" s="20">
        <v>0</v>
      </c>
      <c r="AG64" s="20" t="s">
        <v>103</v>
      </c>
      <c r="AH64" s="12" t="s">
        <v>53</v>
      </c>
      <c r="AI64" s="21" t="s">
        <v>54</v>
      </c>
      <c r="AJ64" s="21" t="s">
        <v>55</v>
      </c>
      <c r="AK64" s="22">
        <v>1836</v>
      </c>
      <c r="AL64" s="22">
        <v>0</v>
      </c>
      <c r="AM64" s="22">
        <v>0</v>
      </c>
      <c r="AN64" s="22">
        <v>0</v>
      </c>
      <c r="AO64" s="22">
        <v>1836</v>
      </c>
      <c r="AP64" s="22">
        <v>2448</v>
      </c>
      <c r="AQ64" s="23">
        <v>1</v>
      </c>
      <c r="AR64" s="23">
        <v>0</v>
      </c>
      <c r="AS64" s="23">
        <v>0</v>
      </c>
      <c r="AT64" s="23">
        <v>0</v>
      </c>
      <c r="AU64" s="24">
        <v>1855</v>
      </c>
      <c r="AV64" s="24">
        <v>0</v>
      </c>
      <c r="AW64" s="24"/>
      <c r="AX64" s="24"/>
      <c r="AY64" s="24">
        <v>1855</v>
      </c>
      <c r="AZ64" s="24">
        <v>1855</v>
      </c>
      <c r="BA64" s="24">
        <v>0</v>
      </c>
      <c r="BB64" s="24"/>
      <c r="BC64" s="24"/>
      <c r="BD64" s="24">
        <v>1855</v>
      </c>
      <c r="BE64" s="25">
        <v>0</v>
      </c>
      <c r="BF64" s="26">
        <v>0</v>
      </c>
      <c r="BG64" s="26">
        <v>0</v>
      </c>
      <c r="BH64" s="26">
        <v>0</v>
      </c>
      <c r="BI64" s="27">
        <v>0</v>
      </c>
    </row>
    <row r="65" spans="1:61" ht="24" x14ac:dyDescent="0.2">
      <c r="A65" s="15">
        <v>14</v>
      </c>
      <c r="B65" s="15">
        <v>5</v>
      </c>
      <c r="C65" s="16" t="s">
        <v>37</v>
      </c>
      <c r="D65" s="17" t="s">
        <v>38</v>
      </c>
      <c r="E65" s="17" t="s">
        <v>96</v>
      </c>
      <c r="F65" s="18"/>
      <c r="G65" s="18"/>
      <c r="H65" s="18" t="s">
        <v>97</v>
      </c>
      <c r="I65" s="18" t="s">
        <v>98</v>
      </c>
      <c r="J65" s="18" t="s">
        <v>99</v>
      </c>
      <c r="K65" s="18" t="s">
        <v>57</v>
      </c>
      <c r="L65" s="18" t="s">
        <v>100</v>
      </c>
      <c r="M65" s="18" t="s">
        <v>44</v>
      </c>
      <c r="N65" s="18" t="s">
        <v>41</v>
      </c>
      <c r="O65" s="18" t="s">
        <v>45</v>
      </c>
      <c r="P65" s="18" t="s">
        <v>46</v>
      </c>
      <c r="Q65" s="18" t="s">
        <v>47</v>
      </c>
      <c r="R65" s="18" t="s">
        <v>188</v>
      </c>
      <c r="S65" s="18">
        <v>0</v>
      </c>
      <c r="T65" s="18">
        <v>0</v>
      </c>
      <c r="U65" s="18">
        <v>0</v>
      </c>
      <c r="V65" s="18">
        <v>0</v>
      </c>
      <c r="W65" s="18" t="s">
        <v>63</v>
      </c>
      <c r="X65" s="12" t="s">
        <v>63</v>
      </c>
      <c r="Y65" s="12" t="s">
        <v>63</v>
      </c>
      <c r="Z65" s="12" t="s">
        <v>50</v>
      </c>
      <c r="AA65" s="12" t="s">
        <v>50</v>
      </c>
      <c r="AB65" s="12" t="s">
        <v>63</v>
      </c>
      <c r="AC65" s="19">
        <v>90</v>
      </c>
      <c r="AD65" s="20" t="s">
        <v>104</v>
      </c>
      <c r="AE65" s="20" t="s">
        <v>105</v>
      </c>
      <c r="AF65" s="20">
        <v>0</v>
      </c>
      <c r="AG65" s="20" t="s">
        <v>106</v>
      </c>
      <c r="AH65" s="12"/>
      <c r="AI65" s="21" t="s">
        <v>54</v>
      </c>
      <c r="AJ65" s="21" t="s">
        <v>55</v>
      </c>
      <c r="AK65" s="22">
        <v>135320</v>
      </c>
      <c r="AL65" s="22">
        <v>0</v>
      </c>
      <c r="AM65" s="22">
        <v>0</v>
      </c>
      <c r="AN65" s="22">
        <v>0</v>
      </c>
      <c r="AO65" s="22">
        <v>135320</v>
      </c>
      <c r="AP65" s="22">
        <v>180427</v>
      </c>
      <c r="AQ65" s="23">
        <v>1</v>
      </c>
      <c r="AR65" s="23">
        <v>0</v>
      </c>
      <c r="AS65" s="23">
        <v>0</v>
      </c>
      <c r="AT65" s="23">
        <v>0</v>
      </c>
      <c r="AU65" s="24">
        <v>102951</v>
      </c>
      <c r="AV65" s="24">
        <v>0</v>
      </c>
      <c r="AW65" s="24"/>
      <c r="AX65" s="24"/>
      <c r="AY65" s="24">
        <v>102951</v>
      </c>
      <c r="AZ65" s="24">
        <v>102951</v>
      </c>
      <c r="BA65" s="24">
        <v>0</v>
      </c>
      <c r="BB65" s="24"/>
      <c r="BC65" s="24"/>
      <c r="BD65" s="24">
        <v>102951</v>
      </c>
      <c r="BE65" s="25">
        <v>0</v>
      </c>
      <c r="BF65" s="26">
        <v>0</v>
      </c>
      <c r="BG65" s="26">
        <v>0</v>
      </c>
      <c r="BH65" s="26">
        <v>0</v>
      </c>
      <c r="BI65" s="27">
        <v>0</v>
      </c>
    </row>
    <row r="66" spans="1:61" ht="24" x14ac:dyDescent="0.2">
      <c r="A66" s="15">
        <v>15</v>
      </c>
      <c r="B66" s="15">
        <v>5</v>
      </c>
      <c r="C66" s="16" t="s">
        <v>37</v>
      </c>
      <c r="D66" s="17" t="s">
        <v>38</v>
      </c>
      <c r="E66" s="17" t="s">
        <v>96</v>
      </c>
      <c r="F66" s="18"/>
      <c r="G66" s="18"/>
      <c r="H66" s="18" t="s">
        <v>97</v>
      </c>
      <c r="I66" s="18" t="s">
        <v>98</v>
      </c>
      <c r="J66" s="18" t="s">
        <v>99</v>
      </c>
      <c r="K66" s="18" t="s">
        <v>57</v>
      </c>
      <c r="L66" s="18" t="s">
        <v>107</v>
      </c>
      <c r="M66" s="18" t="s">
        <v>44</v>
      </c>
      <c r="N66" s="18" t="s">
        <v>41</v>
      </c>
      <c r="O66" s="18" t="s">
        <v>45</v>
      </c>
      <c r="P66" s="18" t="s">
        <v>46</v>
      </c>
      <c r="Q66" s="18" t="s">
        <v>47</v>
      </c>
      <c r="R66" s="18" t="s">
        <v>188</v>
      </c>
      <c r="S66" s="18">
        <v>0</v>
      </c>
      <c r="T66" s="18">
        <v>0</v>
      </c>
      <c r="U66" s="18">
        <v>0</v>
      </c>
      <c r="V66" s="18">
        <v>0</v>
      </c>
      <c r="W66" s="18" t="s">
        <v>63</v>
      </c>
      <c r="X66" s="12" t="s">
        <v>63</v>
      </c>
      <c r="Y66" s="12" t="s">
        <v>63</v>
      </c>
      <c r="Z66" s="12" t="s">
        <v>50</v>
      </c>
      <c r="AA66" s="12" t="s">
        <v>50</v>
      </c>
      <c r="AB66" s="12" t="s">
        <v>63</v>
      </c>
      <c r="AC66" s="19">
        <v>7</v>
      </c>
      <c r="AD66" s="20" t="s">
        <v>108</v>
      </c>
      <c r="AE66" s="20" t="s">
        <v>109</v>
      </c>
      <c r="AF66" s="20">
        <v>0</v>
      </c>
      <c r="AG66" s="20" t="s">
        <v>110</v>
      </c>
      <c r="AH66" s="12" t="s">
        <v>53</v>
      </c>
      <c r="AI66" s="21" t="s">
        <v>54</v>
      </c>
      <c r="AJ66" s="21" t="s">
        <v>55</v>
      </c>
      <c r="AK66" s="22">
        <v>1407</v>
      </c>
      <c r="AL66" s="22">
        <v>0</v>
      </c>
      <c r="AM66" s="22">
        <v>0</v>
      </c>
      <c r="AN66" s="22">
        <v>0</v>
      </c>
      <c r="AO66" s="22">
        <v>1407</v>
      </c>
      <c r="AP66" s="22">
        <v>1876</v>
      </c>
      <c r="AQ66" s="23">
        <v>1</v>
      </c>
      <c r="AR66" s="23">
        <v>0</v>
      </c>
      <c r="AS66" s="23">
        <v>0</v>
      </c>
      <c r="AT66" s="23">
        <v>0</v>
      </c>
      <c r="AU66" s="24">
        <v>1402</v>
      </c>
      <c r="AV66" s="24">
        <v>0</v>
      </c>
      <c r="AW66" s="24"/>
      <c r="AX66" s="24"/>
      <c r="AY66" s="24">
        <v>1402</v>
      </c>
      <c r="AZ66" s="24">
        <v>1402</v>
      </c>
      <c r="BA66" s="24">
        <v>0</v>
      </c>
      <c r="BB66" s="24"/>
      <c r="BC66" s="24"/>
      <c r="BD66" s="24">
        <v>1402</v>
      </c>
      <c r="BE66" s="25">
        <v>0</v>
      </c>
      <c r="BF66" s="26">
        <v>0</v>
      </c>
      <c r="BG66" s="26">
        <v>0</v>
      </c>
      <c r="BH66" s="26">
        <v>0</v>
      </c>
      <c r="BI66" s="27">
        <v>0</v>
      </c>
    </row>
    <row r="67" spans="1:61" ht="36" x14ac:dyDescent="0.2">
      <c r="A67" s="15">
        <v>16</v>
      </c>
      <c r="B67" s="15">
        <v>6</v>
      </c>
      <c r="C67" s="16" t="s">
        <v>37</v>
      </c>
      <c r="D67" s="17" t="s">
        <v>38</v>
      </c>
      <c r="E67" s="17" t="s">
        <v>111</v>
      </c>
      <c r="F67" s="18"/>
      <c r="G67" s="18"/>
      <c r="H67" s="18" t="s">
        <v>39</v>
      </c>
      <c r="I67" s="18" t="s">
        <v>98</v>
      </c>
      <c r="J67" s="18" t="s">
        <v>112</v>
      </c>
      <c r="K67" s="18" t="s">
        <v>113</v>
      </c>
      <c r="L67" s="18" t="s">
        <v>114</v>
      </c>
      <c r="M67" s="18" t="s">
        <v>115</v>
      </c>
      <c r="N67" s="18" t="s">
        <v>116</v>
      </c>
      <c r="O67" s="18" t="s">
        <v>45</v>
      </c>
      <c r="P67" s="18" t="s">
        <v>46</v>
      </c>
      <c r="Q67" s="18" t="s">
        <v>47</v>
      </c>
      <c r="R67" s="18" t="s">
        <v>188</v>
      </c>
      <c r="S67" s="18">
        <v>0</v>
      </c>
      <c r="T67" s="18">
        <v>0</v>
      </c>
      <c r="U67" s="18">
        <v>0</v>
      </c>
      <c r="V67" s="18">
        <v>0</v>
      </c>
      <c r="W67" s="18" t="s">
        <v>63</v>
      </c>
      <c r="X67" s="12" t="s">
        <v>63</v>
      </c>
      <c r="Y67" s="12" t="s">
        <v>63</v>
      </c>
      <c r="Z67" s="12" t="s">
        <v>50</v>
      </c>
      <c r="AA67" s="12" t="s">
        <v>50</v>
      </c>
      <c r="AB67" s="12" t="s">
        <v>63</v>
      </c>
      <c r="AC67" s="19">
        <v>45</v>
      </c>
      <c r="AD67" s="20" t="s">
        <v>117</v>
      </c>
      <c r="AE67" s="20" t="s">
        <v>118</v>
      </c>
      <c r="AF67" s="20">
        <v>0</v>
      </c>
      <c r="AG67" s="20" t="s">
        <v>119</v>
      </c>
      <c r="AH67" s="28" t="s">
        <v>120</v>
      </c>
      <c r="AI67" s="21" t="s">
        <v>54</v>
      </c>
      <c r="AJ67" s="21" t="s">
        <v>55</v>
      </c>
      <c r="AK67" s="22">
        <v>145920</v>
      </c>
      <c r="AL67" s="22">
        <v>0</v>
      </c>
      <c r="AM67" s="22">
        <v>0</v>
      </c>
      <c r="AN67" s="22">
        <v>0</v>
      </c>
      <c r="AO67" s="22">
        <v>145920</v>
      </c>
      <c r="AP67" s="22">
        <v>194560</v>
      </c>
      <c r="AQ67" s="23">
        <v>1</v>
      </c>
      <c r="AR67" s="23">
        <v>0</v>
      </c>
      <c r="AS67" s="23">
        <v>0</v>
      </c>
      <c r="AT67" s="23">
        <v>0</v>
      </c>
      <c r="AU67" s="24">
        <v>115487</v>
      </c>
      <c r="AV67" s="24">
        <v>0</v>
      </c>
      <c r="AW67" s="24"/>
      <c r="AX67" s="24"/>
      <c r="AY67" s="24">
        <v>115487</v>
      </c>
      <c r="AZ67" s="24">
        <v>115487</v>
      </c>
      <c r="BA67" s="24">
        <v>0</v>
      </c>
      <c r="BB67" s="24"/>
      <c r="BC67" s="24"/>
      <c r="BD67" s="24">
        <v>115487</v>
      </c>
      <c r="BE67" s="25">
        <v>0</v>
      </c>
      <c r="BF67" s="26">
        <v>0</v>
      </c>
      <c r="BG67" s="26">
        <v>0</v>
      </c>
      <c r="BH67" s="26">
        <v>0</v>
      </c>
      <c r="BI67" s="27">
        <v>0</v>
      </c>
    </row>
    <row r="68" spans="1:61" ht="24" x14ac:dyDescent="0.2">
      <c r="A68" s="15">
        <v>17</v>
      </c>
      <c r="B68" s="15">
        <v>7</v>
      </c>
      <c r="C68" s="16" t="s">
        <v>37</v>
      </c>
      <c r="D68" s="17" t="s">
        <v>38</v>
      </c>
      <c r="E68" s="17" t="s">
        <v>121</v>
      </c>
      <c r="F68" s="18"/>
      <c r="G68" s="18"/>
      <c r="H68" s="18" t="s">
        <v>39</v>
      </c>
      <c r="I68" s="18" t="s">
        <v>122</v>
      </c>
      <c r="J68" s="18" t="s">
        <v>123</v>
      </c>
      <c r="K68" s="18" t="s">
        <v>57</v>
      </c>
      <c r="L68" s="18" t="s">
        <v>69</v>
      </c>
      <c r="M68" s="18" t="s">
        <v>44</v>
      </c>
      <c r="N68" s="18" t="s">
        <v>41</v>
      </c>
      <c r="O68" s="18" t="s">
        <v>45</v>
      </c>
      <c r="P68" s="18" t="s">
        <v>46</v>
      </c>
      <c r="Q68" s="18" t="s">
        <v>47</v>
      </c>
      <c r="R68" s="18" t="s">
        <v>188</v>
      </c>
      <c r="S68" s="18">
        <v>0</v>
      </c>
      <c r="T68" s="18">
        <v>0</v>
      </c>
      <c r="U68" s="18">
        <v>0</v>
      </c>
      <c r="V68" s="18">
        <v>0</v>
      </c>
      <c r="W68" s="18" t="s">
        <v>63</v>
      </c>
      <c r="X68" s="12" t="s">
        <v>63</v>
      </c>
      <c r="Y68" s="12" t="s">
        <v>63</v>
      </c>
      <c r="Z68" s="12" t="s">
        <v>50</v>
      </c>
      <c r="AA68" s="12" t="s">
        <v>50</v>
      </c>
      <c r="AB68" s="12" t="s">
        <v>63</v>
      </c>
      <c r="AC68" s="19">
        <v>11</v>
      </c>
      <c r="AD68" s="20" t="s">
        <v>51</v>
      </c>
      <c r="AE68" s="20" t="s">
        <v>124</v>
      </c>
      <c r="AF68" s="20">
        <v>0</v>
      </c>
      <c r="AG68" s="20" t="s">
        <v>125</v>
      </c>
      <c r="AH68" s="12" t="s">
        <v>53</v>
      </c>
      <c r="AI68" s="21" t="s">
        <v>54</v>
      </c>
      <c r="AJ68" s="21" t="s">
        <v>55</v>
      </c>
      <c r="AK68" s="22">
        <v>4037</v>
      </c>
      <c r="AL68" s="22">
        <v>0</v>
      </c>
      <c r="AM68" s="22">
        <v>0</v>
      </c>
      <c r="AN68" s="22">
        <v>0</v>
      </c>
      <c r="AO68" s="22">
        <v>4037</v>
      </c>
      <c r="AP68" s="22">
        <v>5383</v>
      </c>
      <c r="AQ68" s="23">
        <v>1</v>
      </c>
      <c r="AR68" s="23">
        <v>0</v>
      </c>
      <c r="AS68" s="23">
        <v>0</v>
      </c>
      <c r="AT68" s="23">
        <v>0</v>
      </c>
      <c r="AU68" s="24">
        <v>4302</v>
      </c>
      <c r="AV68" s="24">
        <v>0</v>
      </c>
      <c r="AW68" s="24"/>
      <c r="AX68" s="24"/>
      <c r="AY68" s="24">
        <v>4302</v>
      </c>
      <c r="AZ68" s="24">
        <v>4302</v>
      </c>
      <c r="BA68" s="24">
        <v>0</v>
      </c>
      <c r="BB68" s="24"/>
      <c r="BC68" s="24"/>
      <c r="BD68" s="24">
        <v>4302</v>
      </c>
      <c r="BE68" s="25">
        <v>0</v>
      </c>
      <c r="BF68" s="26">
        <v>0</v>
      </c>
      <c r="BG68" s="26">
        <v>0</v>
      </c>
      <c r="BH68" s="26">
        <v>0</v>
      </c>
      <c r="BI68" s="27">
        <v>0</v>
      </c>
    </row>
    <row r="69" spans="1:61" ht="24" x14ac:dyDescent="0.2">
      <c r="A69" s="15">
        <v>18</v>
      </c>
      <c r="B69" s="15">
        <v>7</v>
      </c>
      <c r="C69" s="16" t="s">
        <v>37</v>
      </c>
      <c r="D69" s="17" t="s">
        <v>38</v>
      </c>
      <c r="E69" s="17" t="s">
        <v>121</v>
      </c>
      <c r="F69" s="18"/>
      <c r="G69" s="18"/>
      <c r="H69" s="18" t="s">
        <v>39</v>
      </c>
      <c r="I69" s="18" t="s">
        <v>126</v>
      </c>
      <c r="J69" s="18" t="s">
        <v>123</v>
      </c>
      <c r="K69" s="18" t="s">
        <v>57</v>
      </c>
      <c r="L69" s="18" t="s">
        <v>69</v>
      </c>
      <c r="M69" s="18" t="s">
        <v>44</v>
      </c>
      <c r="N69" s="18" t="s">
        <v>41</v>
      </c>
      <c r="O69" s="18" t="s">
        <v>45</v>
      </c>
      <c r="P69" s="18" t="s">
        <v>46</v>
      </c>
      <c r="Q69" s="18" t="s">
        <v>47</v>
      </c>
      <c r="R69" s="18" t="s">
        <v>188</v>
      </c>
      <c r="S69" s="18">
        <v>0</v>
      </c>
      <c r="T69" s="18">
        <v>0</v>
      </c>
      <c r="U69" s="18">
        <v>0</v>
      </c>
      <c r="V69" s="18">
        <v>0</v>
      </c>
      <c r="W69" s="18" t="s">
        <v>63</v>
      </c>
      <c r="X69" s="12" t="s">
        <v>63</v>
      </c>
      <c r="Y69" s="12" t="s">
        <v>63</v>
      </c>
      <c r="Z69" s="12" t="s">
        <v>50</v>
      </c>
      <c r="AA69" s="12" t="s">
        <v>50</v>
      </c>
      <c r="AB69" s="12" t="s">
        <v>63</v>
      </c>
      <c r="AC69" s="19">
        <v>45</v>
      </c>
      <c r="AD69" s="20" t="s">
        <v>117</v>
      </c>
      <c r="AE69" s="20">
        <v>5847398</v>
      </c>
      <c r="AF69" s="20">
        <v>0</v>
      </c>
      <c r="AG69" s="20" t="s">
        <v>127</v>
      </c>
      <c r="AH69" s="12" t="s">
        <v>53</v>
      </c>
      <c r="AI69" s="21" t="s">
        <v>54</v>
      </c>
      <c r="AJ69" s="21" t="s">
        <v>55</v>
      </c>
      <c r="AK69" s="22">
        <v>83340</v>
      </c>
      <c r="AL69" s="22">
        <v>0</v>
      </c>
      <c r="AM69" s="22">
        <v>0</v>
      </c>
      <c r="AN69" s="22">
        <v>0</v>
      </c>
      <c r="AO69" s="22">
        <v>83340</v>
      </c>
      <c r="AP69" s="22">
        <v>111120</v>
      </c>
      <c r="AQ69" s="23">
        <v>1</v>
      </c>
      <c r="AR69" s="23">
        <v>0</v>
      </c>
      <c r="AS69" s="23">
        <v>0</v>
      </c>
      <c r="AT69" s="23">
        <v>0</v>
      </c>
      <c r="AU69" s="24">
        <v>84660</v>
      </c>
      <c r="AV69" s="24">
        <v>0</v>
      </c>
      <c r="AW69" s="24"/>
      <c r="AX69" s="24"/>
      <c r="AY69" s="24">
        <v>84660</v>
      </c>
      <c r="AZ69" s="24">
        <v>84660</v>
      </c>
      <c r="BA69" s="24">
        <v>0</v>
      </c>
      <c r="BB69" s="24"/>
      <c r="BC69" s="24"/>
      <c r="BD69" s="24">
        <v>84660</v>
      </c>
      <c r="BE69" s="25">
        <v>0</v>
      </c>
      <c r="BF69" s="26">
        <v>0</v>
      </c>
      <c r="BG69" s="26">
        <v>0</v>
      </c>
      <c r="BH69" s="26">
        <v>0</v>
      </c>
      <c r="BI69" s="27">
        <v>0</v>
      </c>
    </row>
    <row r="70" spans="1:61" ht="24" x14ac:dyDescent="0.2">
      <c r="A70" s="15">
        <v>19</v>
      </c>
      <c r="B70" s="15">
        <v>7</v>
      </c>
      <c r="C70" s="16" t="s">
        <v>37</v>
      </c>
      <c r="D70" s="17" t="s">
        <v>38</v>
      </c>
      <c r="E70" s="17" t="s">
        <v>121</v>
      </c>
      <c r="F70" s="18"/>
      <c r="G70" s="18"/>
      <c r="H70" s="18" t="s">
        <v>39</v>
      </c>
      <c r="I70" s="18" t="s">
        <v>98</v>
      </c>
      <c r="J70" s="18" t="s">
        <v>123</v>
      </c>
      <c r="K70" s="18" t="s">
        <v>57</v>
      </c>
      <c r="L70" s="18" t="s">
        <v>69</v>
      </c>
      <c r="M70" s="18" t="s">
        <v>44</v>
      </c>
      <c r="N70" s="18" t="s">
        <v>41</v>
      </c>
      <c r="O70" s="18" t="s">
        <v>45</v>
      </c>
      <c r="P70" s="18" t="s">
        <v>46</v>
      </c>
      <c r="Q70" s="18" t="s">
        <v>47</v>
      </c>
      <c r="R70" s="18" t="s">
        <v>188</v>
      </c>
      <c r="S70" s="18">
        <v>0</v>
      </c>
      <c r="T70" s="18">
        <v>0</v>
      </c>
      <c r="U70" s="18">
        <v>0</v>
      </c>
      <c r="V70" s="18">
        <v>0</v>
      </c>
      <c r="W70" s="18" t="s">
        <v>63</v>
      </c>
      <c r="X70" s="12" t="s">
        <v>63</v>
      </c>
      <c r="Y70" s="12" t="s">
        <v>63</v>
      </c>
      <c r="Z70" s="12" t="s">
        <v>50</v>
      </c>
      <c r="AA70" s="12" t="s">
        <v>50</v>
      </c>
      <c r="AB70" s="12" t="s">
        <v>63</v>
      </c>
      <c r="AC70" s="19">
        <v>27</v>
      </c>
      <c r="AD70" s="20" t="s">
        <v>89</v>
      </c>
      <c r="AE70" s="20">
        <v>63008911</v>
      </c>
      <c r="AF70" s="20">
        <v>0</v>
      </c>
      <c r="AG70" s="20" t="s">
        <v>128</v>
      </c>
      <c r="AH70" s="12" t="s">
        <v>53</v>
      </c>
      <c r="AI70" s="21" t="s">
        <v>54</v>
      </c>
      <c r="AJ70" s="21" t="s">
        <v>55</v>
      </c>
      <c r="AK70" s="22">
        <v>26225</v>
      </c>
      <c r="AL70" s="22">
        <v>0</v>
      </c>
      <c r="AM70" s="22">
        <v>0</v>
      </c>
      <c r="AN70" s="22">
        <v>0</v>
      </c>
      <c r="AO70" s="22">
        <v>26225</v>
      </c>
      <c r="AP70" s="22">
        <v>34967</v>
      </c>
      <c r="AQ70" s="23">
        <v>1</v>
      </c>
      <c r="AR70" s="23">
        <v>0</v>
      </c>
      <c r="AS70" s="23">
        <v>0</v>
      </c>
      <c r="AT70" s="23">
        <v>0</v>
      </c>
      <c r="AU70" s="24">
        <v>22047</v>
      </c>
      <c r="AV70" s="24">
        <v>0</v>
      </c>
      <c r="AW70" s="24"/>
      <c r="AX70" s="24"/>
      <c r="AY70" s="24">
        <v>22047</v>
      </c>
      <c r="AZ70" s="24">
        <v>22047</v>
      </c>
      <c r="BA70" s="24">
        <v>0</v>
      </c>
      <c r="BB70" s="24"/>
      <c r="BC70" s="24"/>
      <c r="BD70" s="24">
        <v>22047</v>
      </c>
      <c r="BE70" s="25">
        <v>0</v>
      </c>
      <c r="BF70" s="26">
        <v>0</v>
      </c>
      <c r="BG70" s="26">
        <v>0</v>
      </c>
      <c r="BH70" s="26">
        <v>0</v>
      </c>
      <c r="BI70" s="27">
        <v>0</v>
      </c>
    </row>
    <row r="71" spans="1:61" ht="24" x14ac:dyDescent="0.2">
      <c r="A71" s="15">
        <v>20</v>
      </c>
      <c r="B71" s="15">
        <v>7</v>
      </c>
      <c r="C71" s="16" t="s">
        <v>37</v>
      </c>
      <c r="D71" s="17" t="s">
        <v>38</v>
      </c>
      <c r="E71" s="17" t="s">
        <v>121</v>
      </c>
      <c r="F71" s="18"/>
      <c r="G71" s="18"/>
      <c r="H71" s="18" t="s">
        <v>39</v>
      </c>
      <c r="I71" s="18" t="s">
        <v>67</v>
      </c>
      <c r="J71" s="18" t="s">
        <v>123</v>
      </c>
      <c r="K71" s="18" t="s">
        <v>57</v>
      </c>
      <c r="L71" s="18" t="s">
        <v>69</v>
      </c>
      <c r="M71" s="18" t="s">
        <v>44</v>
      </c>
      <c r="N71" s="18" t="s">
        <v>41</v>
      </c>
      <c r="O71" s="18" t="s">
        <v>45</v>
      </c>
      <c r="P71" s="18" t="s">
        <v>46</v>
      </c>
      <c r="Q71" s="18" t="s">
        <v>47</v>
      </c>
      <c r="R71" s="18" t="s">
        <v>188</v>
      </c>
      <c r="S71" s="18">
        <v>0</v>
      </c>
      <c r="T71" s="18">
        <v>0</v>
      </c>
      <c r="U71" s="18">
        <v>0</v>
      </c>
      <c r="V71" s="18">
        <v>0</v>
      </c>
      <c r="W71" s="18" t="s">
        <v>63</v>
      </c>
      <c r="X71" s="12" t="s">
        <v>63</v>
      </c>
      <c r="Y71" s="12" t="s">
        <v>63</v>
      </c>
      <c r="Z71" s="12" t="s">
        <v>50</v>
      </c>
      <c r="AA71" s="12" t="s">
        <v>50</v>
      </c>
      <c r="AB71" s="12" t="s">
        <v>63</v>
      </c>
      <c r="AC71" s="19">
        <v>4</v>
      </c>
      <c r="AD71" s="20" t="s">
        <v>51</v>
      </c>
      <c r="AE71" s="20" t="s">
        <v>129</v>
      </c>
      <c r="AF71" s="20">
        <v>0</v>
      </c>
      <c r="AG71" s="20" t="s">
        <v>130</v>
      </c>
      <c r="AH71" s="12"/>
      <c r="AI71" s="21" t="s">
        <v>54</v>
      </c>
      <c r="AJ71" s="21" t="s">
        <v>55</v>
      </c>
      <c r="AK71" s="22">
        <v>4511</v>
      </c>
      <c r="AL71" s="22">
        <v>0</v>
      </c>
      <c r="AM71" s="22">
        <v>0</v>
      </c>
      <c r="AN71" s="22">
        <v>0</v>
      </c>
      <c r="AO71" s="22">
        <v>4511</v>
      </c>
      <c r="AP71" s="22">
        <v>6015</v>
      </c>
      <c r="AQ71" s="23">
        <v>1</v>
      </c>
      <c r="AR71" s="23">
        <v>0</v>
      </c>
      <c r="AS71" s="23">
        <v>0</v>
      </c>
      <c r="AT71" s="23">
        <v>0</v>
      </c>
      <c r="AU71" s="24">
        <v>4118</v>
      </c>
      <c r="AV71" s="24">
        <v>0</v>
      </c>
      <c r="AW71" s="24"/>
      <c r="AX71" s="24"/>
      <c r="AY71" s="24">
        <v>4118</v>
      </c>
      <c r="AZ71" s="24">
        <v>4118</v>
      </c>
      <c r="BA71" s="24">
        <v>0</v>
      </c>
      <c r="BB71" s="24"/>
      <c r="BC71" s="24"/>
      <c r="BD71" s="24">
        <v>4118</v>
      </c>
      <c r="BE71" s="25">
        <v>0</v>
      </c>
      <c r="BF71" s="26">
        <v>0</v>
      </c>
      <c r="BG71" s="26">
        <v>0</v>
      </c>
      <c r="BH71" s="26">
        <v>0</v>
      </c>
      <c r="BI71" s="27">
        <v>0</v>
      </c>
    </row>
    <row r="72" spans="1:61" ht="48" x14ac:dyDescent="0.2">
      <c r="A72" s="15">
        <v>21</v>
      </c>
      <c r="B72" s="15">
        <v>8</v>
      </c>
      <c r="C72" s="16" t="s">
        <v>37</v>
      </c>
      <c r="D72" s="17" t="s">
        <v>38</v>
      </c>
      <c r="E72" s="17" t="s">
        <v>131</v>
      </c>
      <c r="F72" s="18"/>
      <c r="G72" s="18"/>
      <c r="H72" s="18" t="s">
        <v>132</v>
      </c>
      <c r="I72" s="18" t="s">
        <v>133</v>
      </c>
      <c r="J72" s="18" t="s">
        <v>41</v>
      </c>
      <c r="K72" s="18" t="s">
        <v>134</v>
      </c>
      <c r="L72" s="18" t="s">
        <v>135</v>
      </c>
      <c r="M72" s="18" t="s">
        <v>44</v>
      </c>
      <c r="N72" s="18" t="s">
        <v>41</v>
      </c>
      <c r="O72" s="18" t="s">
        <v>45</v>
      </c>
      <c r="P72" s="18" t="s">
        <v>46</v>
      </c>
      <c r="Q72" s="18" t="s">
        <v>47</v>
      </c>
      <c r="R72" s="18" t="s">
        <v>188</v>
      </c>
      <c r="S72" s="18">
        <v>0</v>
      </c>
      <c r="T72" s="18">
        <v>0</v>
      </c>
      <c r="U72" s="18">
        <v>0</v>
      </c>
      <c r="V72" s="18">
        <v>0</v>
      </c>
      <c r="W72" s="18" t="s">
        <v>136</v>
      </c>
      <c r="X72" s="12" t="s">
        <v>136</v>
      </c>
      <c r="Y72" s="12" t="s">
        <v>136</v>
      </c>
      <c r="Z72" s="12" t="s">
        <v>136</v>
      </c>
      <c r="AA72" s="12" t="s">
        <v>50</v>
      </c>
      <c r="AB72" s="12" t="s">
        <v>136</v>
      </c>
      <c r="AC72" s="19">
        <v>60</v>
      </c>
      <c r="AD72" s="20" t="s">
        <v>117</v>
      </c>
      <c r="AE72" s="20">
        <v>96860711</v>
      </c>
      <c r="AF72" s="20">
        <v>0</v>
      </c>
      <c r="AG72" s="20" t="s">
        <v>137</v>
      </c>
      <c r="AH72" s="28" t="s">
        <v>138</v>
      </c>
      <c r="AI72" s="21" t="s">
        <v>54</v>
      </c>
      <c r="AJ72" s="21" t="s">
        <v>55</v>
      </c>
      <c r="AK72" s="22">
        <v>64441</v>
      </c>
      <c r="AL72" s="22">
        <v>0</v>
      </c>
      <c r="AM72" s="22">
        <v>0</v>
      </c>
      <c r="AN72" s="22">
        <v>0</v>
      </c>
      <c r="AO72" s="22">
        <v>64441</v>
      </c>
      <c r="AP72" s="22">
        <v>85921</v>
      </c>
      <c r="AQ72" s="23">
        <v>1</v>
      </c>
      <c r="AR72" s="23">
        <v>0</v>
      </c>
      <c r="AS72" s="23">
        <v>0</v>
      </c>
      <c r="AT72" s="23">
        <v>0</v>
      </c>
      <c r="AU72" s="24">
        <v>62017</v>
      </c>
      <c r="AV72" s="24">
        <v>0</v>
      </c>
      <c r="AW72" s="24"/>
      <c r="AX72" s="24"/>
      <c r="AY72" s="24">
        <v>62017</v>
      </c>
      <c r="AZ72" s="24">
        <v>62017</v>
      </c>
      <c r="BA72" s="24">
        <v>0</v>
      </c>
      <c r="BB72" s="24"/>
      <c r="BC72" s="24"/>
      <c r="BD72" s="24">
        <v>62017</v>
      </c>
      <c r="BE72" s="25">
        <v>0</v>
      </c>
      <c r="BF72" s="26">
        <v>0</v>
      </c>
      <c r="BG72" s="26">
        <v>0</v>
      </c>
      <c r="BH72" s="26">
        <v>0</v>
      </c>
      <c r="BI72" s="27">
        <v>0</v>
      </c>
    </row>
    <row r="73" spans="1:61" ht="48" x14ac:dyDescent="0.2">
      <c r="A73" s="15">
        <v>22</v>
      </c>
      <c r="B73" s="15">
        <v>8</v>
      </c>
      <c r="C73" s="16" t="s">
        <v>37</v>
      </c>
      <c r="D73" s="17" t="s">
        <v>38</v>
      </c>
      <c r="E73" s="17" t="s">
        <v>131</v>
      </c>
      <c r="F73" s="18"/>
      <c r="G73" s="18"/>
      <c r="H73" s="18" t="s">
        <v>132</v>
      </c>
      <c r="I73" s="18" t="s">
        <v>139</v>
      </c>
      <c r="J73" s="18" t="s">
        <v>41</v>
      </c>
      <c r="K73" s="18" t="s">
        <v>140</v>
      </c>
      <c r="L73" s="18" t="s">
        <v>141</v>
      </c>
      <c r="M73" s="18" t="s">
        <v>44</v>
      </c>
      <c r="N73" s="18" t="s">
        <v>41</v>
      </c>
      <c r="O73" s="18" t="s">
        <v>45</v>
      </c>
      <c r="P73" s="18" t="s">
        <v>46</v>
      </c>
      <c r="Q73" s="18" t="s">
        <v>47</v>
      </c>
      <c r="R73" s="18" t="s">
        <v>188</v>
      </c>
      <c r="S73" s="18">
        <v>0</v>
      </c>
      <c r="T73" s="18">
        <v>0</v>
      </c>
      <c r="U73" s="18">
        <v>0</v>
      </c>
      <c r="V73" s="18">
        <v>0</v>
      </c>
      <c r="W73" s="18" t="s">
        <v>136</v>
      </c>
      <c r="X73" s="12" t="s">
        <v>136</v>
      </c>
      <c r="Y73" s="12" t="s">
        <v>136</v>
      </c>
      <c r="Z73" s="12" t="s">
        <v>136</v>
      </c>
      <c r="AA73" s="12" t="s">
        <v>50</v>
      </c>
      <c r="AB73" s="12" t="s">
        <v>136</v>
      </c>
      <c r="AC73" s="19">
        <v>65</v>
      </c>
      <c r="AD73" s="20" t="s">
        <v>142</v>
      </c>
      <c r="AE73" s="20">
        <v>96860773</v>
      </c>
      <c r="AF73" s="20">
        <v>0</v>
      </c>
      <c r="AG73" s="20" t="s">
        <v>143</v>
      </c>
      <c r="AH73" s="28" t="s">
        <v>138</v>
      </c>
      <c r="AI73" s="21" t="s">
        <v>54</v>
      </c>
      <c r="AJ73" s="21" t="s">
        <v>55</v>
      </c>
      <c r="AK73" s="22">
        <v>69337</v>
      </c>
      <c r="AL73" s="22">
        <v>0</v>
      </c>
      <c r="AM73" s="22">
        <v>0</v>
      </c>
      <c r="AN73" s="22">
        <v>0</v>
      </c>
      <c r="AO73" s="22">
        <v>69337</v>
      </c>
      <c r="AP73" s="22">
        <v>92449</v>
      </c>
      <c r="AQ73" s="23">
        <v>1</v>
      </c>
      <c r="AR73" s="23">
        <v>0</v>
      </c>
      <c r="AS73" s="23">
        <v>0</v>
      </c>
      <c r="AT73" s="23">
        <v>0</v>
      </c>
      <c r="AU73" s="24">
        <v>75669</v>
      </c>
      <c r="AV73" s="24">
        <v>0</v>
      </c>
      <c r="AW73" s="24"/>
      <c r="AX73" s="24"/>
      <c r="AY73" s="24">
        <v>75669</v>
      </c>
      <c r="AZ73" s="24">
        <v>75669</v>
      </c>
      <c r="BA73" s="24">
        <v>0</v>
      </c>
      <c r="BB73" s="24"/>
      <c r="BC73" s="24"/>
      <c r="BD73" s="24">
        <v>75669</v>
      </c>
      <c r="BE73" s="25">
        <v>0</v>
      </c>
      <c r="BF73" s="26">
        <v>0</v>
      </c>
      <c r="BG73" s="26">
        <v>0</v>
      </c>
      <c r="BH73" s="26">
        <v>0</v>
      </c>
      <c r="BI73" s="27">
        <v>0</v>
      </c>
    </row>
    <row r="74" spans="1:61" ht="48" x14ac:dyDescent="0.2">
      <c r="A74" s="15">
        <v>23</v>
      </c>
      <c r="B74" s="15">
        <v>8</v>
      </c>
      <c r="C74" s="16" t="s">
        <v>37</v>
      </c>
      <c r="D74" s="17" t="s">
        <v>38</v>
      </c>
      <c r="E74" s="17" t="s">
        <v>131</v>
      </c>
      <c r="F74" s="18"/>
      <c r="G74" s="18"/>
      <c r="H74" s="18" t="s">
        <v>132</v>
      </c>
      <c r="I74" s="18" t="s">
        <v>144</v>
      </c>
      <c r="J74" s="18" t="s">
        <v>41</v>
      </c>
      <c r="K74" s="18" t="s">
        <v>134</v>
      </c>
      <c r="L74" s="18" t="s">
        <v>145</v>
      </c>
      <c r="M74" s="18" t="s">
        <v>44</v>
      </c>
      <c r="N74" s="18" t="s">
        <v>41</v>
      </c>
      <c r="O74" s="18" t="s">
        <v>45</v>
      </c>
      <c r="P74" s="18" t="s">
        <v>46</v>
      </c>
      <c r="Q74" s="18" t="s">
        <v>47</v>
      </c>
      <c r="R74" s="18" t="s">
        <v>188</v>
      </c>
      <c r="S74" s="18">
        <v>0</v>
      </c>
      <c r="T74" s="18">
        <v>0</v>
      </c>
      <c r="U74" s="18">
        <v>0</v>
      </c>
      <c r="V74" s="18">
        <v>0</v>
      </c>
      <c r="W74" s="18" t="s">
        <v>48</v>
      </c>
      <c r="X74" s="12" t="s">
        <v>49</v>
      </c>
      <c r="Y74" s="12" t="s">
        <v>50</v>
      </c>
      <c r="Z74" s="12" t="s">
        <v>50</v>
      </c>
      <c r="AA74" s="12" t="s">
        <v>50</v>
      </c>
      <c r="AB74" s="12" t="s">
        <v>48</v>
      </c>
      <c r="AC74" s="19">
        <v>11</v>
      </c>
      <c r="AD74" s="20" t="s">
        <v>51</v>
      </c>
      <c r="AE74" s="20" t="s">
        <v>146</v>
      </c>
      <c r="AF74" s="20">
        <v>0</v>
      </c>
      <c r="AG74" s="20" t="s">
        <v>147</v>
      </c>
      <c r="AH74" s="28" t="s">
        <v>138</v>
      </c>
      <c r="AI74" s="21" t="s">
        <v>54</v>
      </c>
      <c r="AJ74" s="21" t="s">
        <v>55</v>
      </c>
      <c r="AK74" s="22">
        <v>3911</v>
      </c>
      <c r="AL74" s="22">
        <v>0</v>
      </c>
      <c r="AM74" s="22">
        <v>0</v>
      </c>
      <c r="AN74" s="22">
        <v>0</v>
      </c>
      <c r="AO74" s="22">
        <v>3911</v>
      </c>
      <c r="AP74" s="22">
        <v>5215</v>
      </c>
      <c r="AQ74" s="23">
        <v>1</v>
      </c>
      <c r="AR74" s="23">
        <v>0</v>
      </c>
      <c r="AS74" s="23">
        <v>0</v>
      </c>
      <c r="AT74" s="23">
        <v>0</v>
      </c>
      <c r="AU74" s="24">
        <v>2980</v>
      </c>
      <c r="AV74" s="24">
        <v>0</v>
      </c>
      <c r="AW74" s="24"/>
      <c r="AX74" s="24"/>
      <c r="AY74" s="24">
        <v>2980</v>
      </c>
      <c r="AZ74" s="24">
        <v>2980</v>
      </c>
      <c r="BA74" s="24">
        <v>0</v>
      </c>
      <c r="BB74" s="24"/>
      <c r="BC74" s="24"/>
      <c r="BD74" s="24">
        <v>2980</v>
      </c>
      <c r="BE74" s="25">
        <v>0</v>
      </c>
      <c r="BF74" s="26">
        <v>0</v>
      </c>
      <c r="BG74" s="26">
        <v>0</v>
      </c>
      <c r="BH74" s="26">
        <v>0</v>
      </c>
      <c r="BI74" s="27">
        <v>0</v>
      </c>
    </row>
    <row r="75" spans="1:61" ht="24" x14ac:dyDescent="0.2">
      <c r="A75" s="15">
        <v>24</v>
      </c>
      <c r="B75" s="15">
        <v>9</v>
      </c>
      <c r="C75" s="16" t="s">
        <v>37</v>
      </c>
      <c r="D75" s="17" t="s">
        <v>38</v>
      </c>
      <c r="E75" s="17" t="s">
        <v>148</v>
      </c>
      <c r="F75" s="18"/>
      <c r="G75" s="18"/>
      <c r="H75" s="18" t="s">
        <v>39</v>
      </c>
      <c r="I75" s="18" t="s">
        <v>149</v>
      </c>
      <c r="J75" s="18" t="s">
        <v>41</v>
      </c>
      <c r="K75" s="18" t="s">
        <v>150</v>
      </c>
      <c r="L75" s="18" t="s">
        <v>69</v>
      </c>
      <c r="M75" s="18" t="s">
        <v>44</v>
      </c>
      <c r="N75" s="18" t="s">
        <v>41</v>
      </c>
      <c r="O75" s="18" t="s">
        <v>45</v>
      </c>
      <c r="P75" s="18" t="s">
        <v>46</v>
      </c>
      <c r="Q75" s="18" t="s">
        <v>47</v>
      </c>
      <c r="R75" s="18" t="s">
        <v>188</v>
      </c>
      <c r="S75" s="18">
        <v>0</v>
      </c>
      <c r="T75" s="18">
        <v>0</v>
      </c>
      <c r="U75" s="18">
        <v>0</v>
      </c>
      <c r="V75" s="18">
        <v>0</v>
      </c>
      <c r="W75" s="18" t="s">
        <v>63</v>
      </c>
      <c r="X75" s="12" t="s">
        <v>63</v>
      </c>
      <c r="Y75" s="12" t="s">
        <v>63</v>
      </c>
      <c r="Z75" s="12" t="s">
        <v>50</v>
      </c>
      <c r="AA75" s="12" t="s">
        <v>50</v>
      </c>
      <c r="AB75" s="12" t="s">
        <v>63</v>
      </c>
      <c r="AC75" s="19">
        <v>56</v>
      </c>
      <c r="AD75" s="20" t="s">
        <v>151</v>
      </c>
      <c r="AE75" s="20">
        <v>6917828</v>
      </c>
      <c r="AF75" s="20">
        <v>0</v>
      </c>
      <c r="AG75" s="20" t="s">
        <v>152</v>
      </c>
      <c r="AH75" s="12" t="s">
        <v>53</v>
      </c>
      <c r="AI75" s="21" t="s">
        <v>54</v>
      </c>
      <c r="AJ75" s="21" t="s">
        <v>55</v>
      </c>
      <c r="AK75" s="22">
        <v>72640</v>
      </c>
      <c r="AL75" s="22">
        <v>0</v>
      </c>
      <c r="AM75" s="22">
        <v>0</v>
      </c>
      <c r="AN75" s="22">
        <v>0</v>
      </c>
      <c r="AO75" s="22">
        <v>72640</v>
      </c>
      <c r="AP75" s="22">
        <v>96853</v>
      </c>
      <c r="AQ75" s="23">
        <v>1</v>
      </c>
      <c r="AR75" s="23">
        <v>0</v>
      </c>
      <c r="AS75" s="23">
        <v>0</v>
      </c>
      <c r="AT75" s="23">
        <v>0</v>
      </c>
      <c r="AU75" s="24">
        <v>70600</v>
      </c>
      <c r="AV75" s="24">
        <v>0</v>
      </c>
      <c r="AW75" s="24"/>
      <c r="AX75" s="24"/>
      <c r="AY75" s="24">
        <v>70600</v>
      </c>
      <c r="AZ75" s="24">
        <v>70600</v>
      </c>
      <c r="BA75" s="24">
        <v>0</v>
      </c>
      <c r="BB75" s="24"/>
      <c r="BC75" s="24"/>
      <c r="BD75" s="24">
        <v>70600</v>
      </c>
      <c r="BE75" s="25">
        <v>0</v>
      </c>
      <c r="BF75" s="26">
        <v>0</v>
      </c>
      <c r="BG75" s="26">
        <v>0</v>
      </c>
      <c r="BH75" s="26">
        <v>0</v>
      </c>
      <c r="BI75" s="27">
        <v>0</v>
      </c>
    </row>
    <row r="76" spans="1:61" ht="24" x14ac:dyDescent="0.2">
      <c r="A76" s="15">
        <v>25</v>
      </c>
      <c r="B76" s="15">
        <v>10</v>
      </c>
      <c r="C76" s="16" t="s">
        <v>37</v>
      </c>
      <c r="D76" s="17" t="s">
        <v>38</v>
      </c>
      <c r="E76" s="17" t="s">
        <v>153</v>
      </c>
      <c r="F76" s="18"/>
      <c r="G76" s="18"/>
      <c r="H76" s="18" t="s">
        <v>39</v>
      </c>
      <c r="I76" s="18" t="s">
        <v>133</v>
      </c>
      <c r="J76" s="18" t="s">
        <v>41</v>
      </c>
      <c r="K76" s="18" t="s">
        <v>154</v>
      </c>
      <c r="L76" s="18" t="s">
        <v>73</v>
      </c>
      <c r="M76" s="18" t="s">
        <v>44</v>
      </c>
      <c r="N76" s="18" t="s">
        <v>41</v>
      </c>
      <c r="O76" s="18" t="s">
        <v>45</v>
      </c>
      <c r="P76" s="18" t="s">
        <v>46</v>
      </c>
      <c r="Q76" s="18" t="s">
        <v>47</v>
      </c>
      <c r="R76" s="18" t="s">
        <v>188</v>
      </c>
      <c r="S76" s="18">
        <v>0</v>
      </c>
      <c r="T76" s="18">
        <v>0</v>
      </c>
      <c r="U76" s="18">
        <v>0</v>
      </c>
      <c r="V76" s="18">
        <v>0</v>
      </c>
      <c r="W76" s="18" t="s">
        <v>48</v>
      </c>
      <c r="X76" s="12" t="s">
        <v>49</v>
      </c>
      <c r="Y76" s="12" t="s">
        <v>50</v>
      </c>
      <c r="Z76" s="12" t="s">
        <v>50</v>
      </c>
      <c r="AA76" s="12" t="s">
        <v>50</v>
      </c>
      <c r="AB76" s="12" t="s">
        <v>48</v>
      </c>
      <c r="AC76" s="19">
        <v>27</v>
      </c>
      <c r="AD76" s="20" t="s">
        <v>89</v>
      </c>
      <c r="AE76" s="20" t="s">
        <v>155</v>
      </c>
      <c r="AF76" s="20">
        <v>0</v>
      </c>
      <c r="AG76" s="20" t="s">
        <v>156</v>
      </c>
      <c r="AH76" s="12" t="s">
        <v>53</v>
      </c>
      <c r="AI76" s="21" t="s">
        <v>54</v>
      </c>
      <c r="AJ76" s="21" t="s">
        <v>55</v>
      </c>
      <c r="AK76" s="22">
        <v>60909</v>
      </c>
      <c r="AL76" s="22">
        <v>0</v>
      </c>
      <c r="AM76" s="22">
        <v>0</v>
      </c>
      <c r="AN76" s="22">
        <v>0</v>
      </c>
      <c r="AO76" s="22">
        <v>60909</v>
      </c>
      <c r="AP76" s="22">
        <v>81212</v>
      </c>
      <c r="AQ76" s="23">
        <v>1</v>
      </c>
      <c r="AR76" s="23">
        <v>0</v>
      </c>
      <c r="AS76" s="23">
        <v>0</v>
      </c>
      <c r="AT76" s="23">
        <v>0</v>
      </c>
      <c r="AU76" s="24">
        <v>48181</v>
      </c>
      <c r="AV76" s="24">
        <v>0</v>
      </c>
      <c r="AW76" s="24"/>
      <c r="AX76" s="24"/>
      <c r="AY76" s="24">
        <v>48181</v>
      </c>
      <c r="AZ76" s="24">
        <v>48181</v>
      </c>
      <c r="BA76" s="24">
        <v>0</v>
      </c>
      <c r="BB76" s="24"/>
      <c r="BC76" s="24"/>
      <c r="BD76" s="24">
        <v>48181</v>
      </c>
      <c r="BE76" s="25">
        <v>0</v>
      </c>
      <c r="BF76" s="26">
        <v>0</v>
      </c>
      <c r="BG76" s="26">
        <v>0</v>
      </c>
      <c r="BH76" s="26">
        <v>0</v>
      </c>
      <c r="BI76" s="27">
        <v>0</v>
      </c>
    </row>
    <row r="77" spans="1:61" ht="24" x14ac:dyDescent="0.2">
      <c r="A77" s="15">
        <v>26</v>
      </c>
      <c r="B77" s="15">
        <v>11</v>
      </c>
      <c r="C77" s="16" t="s">
        <v>37</v>
      </c>
      <c r="D77" s="17" t="s">
        <v>38</v>
      </c>
      <c r="E77" s="17" t="s">
        <v>157</v>
      </c>
      <c r="F77" s="18"/>
      <c r="G77" s="18"/>
      <c r="H77" s="18" t="s">
        <v>39</v>
      </c>
      <c r="I77" s="18" t="s">
        <v>158</v>
      </c>
      <c r="J77" s="18" t="s">
        <v>41</v>
      </c>
      <c r="K77" s="18" t="s">
        <v>159</v>
      </c>
      <c r="L77" s="18" t="s">
        <v>160</v>
      </c>
      <c r="M77" s="18" t="s">
        <v>44</v>
      </c>
      <c r="N77" s="18" t="s">
        <v>41</v>
      </c>
      <c r="O77" s="18" t="s">
        <v>45</v>
      </c>
      <c r="P77" s="18" t="s">
        <v>46</v>
      </c>
      <c r="Q77" s="18" t="s">
        <v>47</v>
      </c>
      <c r="R77" s="18" t="s">
        <v>188</v>
      </c>
      <c r="S77" s="18">
        <v>0</v>
      </c>
      <c r="T77" s="18">
        <v>0</v>
      </c>
      <c r="U77" s="18">
        <v>0</v>
      </c>
      <c r="V77" s="18">
        <v>0</v>
      </c>
      <c r="W77" s="18" t="s">
        <v>63</v>
      </c>
      <c r="X77" s="12" t="s">
        <v>63</v>
      </c>
      <c r="Y77" s="12" t="s">
        <v>63</v>
      </c>
      <c r="Z77" s="12" t="s">
        <v>50</v>
      </c>
      <c r="AA77" s="12" t="s">
        <v>50</v>
      </c>
      <c r="AB77" s="12" t="s">
        <v>63</v>
      </c>
      <c r="AC77" s="19">
        <v>11</v>
      </c>
      <c r="AD77" s="20" t="s">
        <v>51</v>
      </c>
      <c r="AE77" s="20" t="s">
        <v>161</v>
      </c>
      <c r="AF77" s="20">
        <v>0</v>
      </c>
      <c r="AG77" s="20" t="s">
        <v>162</v>
      </c>
      <c r="AH77" s="12" t="s">
        <v>53</v>
      </c>
      <c r="AI77" s="21" t="s">
        <v>54</v>
      </c>
      <c r="AJ77" s="21" t="s">
        <v>55</v>
      </c>
      <c r="AK77" s="22">
        <v>11425</v>
      </c>
      <c r="AL77" s="22">
        <v>0</v>
      </c>
      <c r="AM77" s="22">
        <v>0</v>
      </c>
      <c r="AN77" s="22">
        <v>0</v>
      </c>
      <c r="AO77" s="22">
        <v>11425</v>
      </c>
      <c r="AP77" s="22">
        <v>15233</v>
      </c>
      <c r="AQ77" s="23">
        <v>1</v>
      </c>
      <c r="AR77" s="23">
        <v>0</v>
      </c>
      <c r="AS77" s="23">
        <v>0</v>
      </c>
      <c r="AT77" s="23">
        <v>0</v>
      </c>
      <c r="AU77" s="24">
        <v>9008</v>
      </c>
      <c r="AV77" s="24">
        <v>0</v>
      </c>
      <c r="AW77" s="24"/>
      <c r="AX77" s="24"/>
      <c r="AY77" s="24">
        <v>9008</v>
      </c>
      <c r="AZ77" s="24">
        <v>9008</v>
      </c>
      <c r="BA77" s="24">
        <v>0</v>
      </c>
      <c r="BB77" s="24"/>
      <c r="BC77" s="24"/>
      <c r="BD77" s="24">
        <v>9008</v>
      </c>
      <c r="BE77" s="25">
        <v>0</v>
      </c>
      <c r="BF77" s="26">
        <v>0</v>
      </c>
      <c r="BG77" s="26">
        <v>0</v>
      </c>
      <c r="BH77" s="26">
        <v>0</v>
      </c>
      <c r="BI77" s="27">
        <v>0</v>
      </c>
    </row>
    <row r="78" spans="1:61" ht="36" x14ac:dyDescent="0.2">
      <c r="A78" s="15">
        <v>27</v>
      </c>
      <c r="B78" s="15">
        <v>12</v>
      </c>
      <c r="C78" s="16" t="s">
        <v>37</v>
      </c>
      <c r="D78" s="17" t="s">
        <v>38</v>
      </c>
      <c r="E78" s="17" t="s">
        <v>163</v>
      </c>
      <c r="F78" s="18"/>
      <c r="G78" s="18"/>
      <c r="H78" s="18" t="s">
        <v>39</v>
      </c>
      <c r="I78" s="18" t="s">
        <v>164</v>
      </c>
      <c r="J78" s="18" t="s">
        <v>41</v>
      </c>
      <c r="K78" s="18" t="s">
        <v>165</v>
      </c>
      <c r="L78" s="18" t="s">
        <v>57</v>
      </c>
      <c r="M78" s="18" t="s">
        <v>44</v>
      </c>
      <c r="N78" s="18" t="s">
        <v>41</v>
      </c>
      <c r="O78" s="18" t="s">
        <v>45</v>
      </c>
      <c r="P78" s="18" t="s">
        <v>46</v>
      </c>
      <c r="Q78" s="18" t="s">
        <v>47</v>
      </c>
      <c r="R78" s="18" t="s">
        <v>188</v>
      </c>
      <c r="S78" s="18">
        <v>0</v>
      </c>
      <c r="T78" s="18">
        <v>0</v>
      </c>
      <c r="U78" s="18">
        <v>0</v>
      </c>
      <c r="V78" s="18">
        <v>0</v>
      </c>
      <c r="W78" s="18" t="s">
        <v>48</v>
      </c>
      <c r="X78" s="12" t="s">
        <v>49</v>
      </c>
      <c r="Y78" s="12" t="s">
        <v>50</v>
      </c>
      <c r="Z78" s="12" t="s">
        <v>50</v>
      </c>
      <c r="AA78" s="12" t="s">
        <v>50</v>
      </c>
      <c r="AB78" s="12" t="s">
        <v>48</v>
      </c>
      <c r="AC78" s="19">
        <v>27</v>
      </c>
      <c r="AD78" s="20" t="s">
        <v>89</v>
      </c>
      <c r="AE78" s="20">
        <v>62379249</v>
      </c>
      <c r="AF78" s="20">
        <v>0</v>
      </c>
      <c r="AG78" s="20" t="s">
        <v>166</v>
      </c>
      <c r="AH78" s="12" t="s">
        <v>53</v>
      </c>
      <c r="AI78" s="21" t="s">
        <v>54</v>
      </c>
      <c r="AJ78" s="21" t="s">
        <v>55</v>
      </c>
      <c r="AK78" s="22">
        <v>6219</v>
      </c>
      <c r="AL78" s="22">
        <v>0</v>
      </c>
      <c r="AM78" s="22">
        <v>0</v>
      </c>
      <c r="AN78" s="22">
        <v>0</v>
      </c>
      <c r="AO78" s="22">
        <v>6219</v>
      </c>
      <c r="AP78" s="22">
        <v>8292</v>
      </c>
      <c r="AQ78" s="23">
        <v>1</v>
      </c>
      <c r="AR78" s="23">
        <v>0</v>
      </c>
      <c r="AS78" s="23">
        <v>0</v>
      </c>
      <c r="AT78" s="23">
        <v>0</v>
      </c>
      <c r="AU78" s="24">
        <v>5103</v>
      </c>
      <c r="AV78" s="24">
        <v>0</v>
      </c>
      <c r="AW78" s="24"/>
      <c r="AX78" s="24"/>
      <c r="AY78" s="24">
        <v>5103</v>
      </c>
      <c r="AZ78" s="24">
        <v>5103</v>
      </c>
      <c r="BA78" s="24">
        <v>0</v>
      </c>
      <c r="BB78" s="24"/>
      <c r="BC78" s="24"/>
      <c r="BD78" s="24">
        <v>5103</v>
      </c>
      <c r="BE78" s="25">
        <v>0</v>
      </c>
      <c r="BF78" s="26">
        <v>0</v>
      </c>
      <c r="BG78" s="26">
        <v>0</v>
      </c>
      <c r="BH78" s="26">
        <v>0</v>
      </c>
      <c r="BI78" s="27">
        <v>0</v>
      </c>
    </row>
    <row r="79" spans="1:61" ht="24" x14ac:dyDescent="0.2">
      <c r="A79" s="15">
        <v>28</v>
      </c>
      <c r="B79" s="15">
        <v>13</v>
      </c>
      <c r="C79" s="16" t="s">
        <v>37</v>
      </c>
      <c r="D79" s="17" t="s">
        <v>38</v>
      </c>
      <c r="E79" s="17" t="s">
        <v>167</v>
      </c>
      <c r="F79" s="18"/>
      <c r="G79" s="18"/>
      <c r="H79" s="18" t="s">
        <v>39</v>
      </c>
      <c r="I79" s="18" t="s">
        <v>133</v>
      </c>
      <c r="J79" s="18" t="s">
        <v>41</v>
      </c>
      <c r="K79" s="18" t="s">
        <v>150</v>
      </c>
      <c r="L79" s="18" t="s">
        <v>168</v>
      </c>
      <c r="M79" s="18" t="s">
        <v>44</v>
      </c>
      <c r="N79" s="18" t="s">
        <v>41</v>
      </c>
      <c r="O79" s="18" t="s">
        <v>45</v>
      </c>
      <c r="P79" s="18" t="s">
        <v>46</v>
      </c>
      <c r="Q79" s="18" t="s">
        <v>47</v>
      </c>
      <c r="R79" s="18" t="s">
        <v>188</v>
      </c>
      <c r="S79" s="18">
        <v>0</v>
      </c>
      <c r="T79" s="18">
        <v>0</v>
      </c>
      <c r="U79" s="18">
        <v>0</v>
      </c>
      <c r="V79" s="18">
        <v>0</v>
      </c>
      <c r="W79" s="18" t="s">
        <v>136</v>
      </c>
      <c r="X79" s="12" t="s">
        <v>136</v>
      </c>
      <c r="Y79" s="12" t="s">
        <v>136</v>
      </c>
      <c r="Z79" s="12" t="s">
        <v>136</v>
      </c>
      <c r="AA79" s="12" t="s">
        <v>50</v>
      </c>
      <c r="AB79" s="12" t="s">
        <v>136</v>
      </c>
      <c r="AC79" s="19">
        <v>45</v>
      </c>
      <c r="AD79" s="20" t="s">
        <v>117</v>
      </c>
      <c r="AE79" s="20">
        <v>96861177</v>
      </c>
      <c r="AF79" s="20">
        <v>0</v>
      </c>
      <c r="AG79" s="20" t="s">
        <v>169</v>
      </c>
      <c r="AH79" s="12" t="s">
        <v>53</v>
      </c>
      <c r="AI79" s="21" t="s">
        <v>54</v>
      </c>
      <c r="AJ79" s="21" t="s">
        <v>55</v>
      </c>
      <c r="AK79" s="22">
        <v>45705</v>
      </c>
      <c r="AL79" s="22">
        <v>0</v>
      </c>
      <c r="AM79" s="22">
        <v>0</v>
      </c>
      <c r="AN79" s="22">
        <v>0</v>
      </c>
      <c r="AO79" s="22">
        <v>45705</v>
      </c>
      <c r="AP79" s="22">
        <v>60940</v>
      </c>
      <c r="AQ79" s="23">
        <v>1</v>
      </c>
      <c r="AR79" s="23">
        <v>0</v>
      </c>
      <c r="AS79" s="23">
        <v>0</v>
      </c>
      <c r="AT79" s="23">
        <v>0</v>
      </c>
      <c r="AU79" s="24">
        <v>43630</v>
      </c>
      <c r="AV79" s="24">
        <v>0</v>
      </c>
      <c r="AW79" s="24"/>
      <c r="AX79" s="24"/>
      <c r="AY79" s="24">
        <v>43630</v>
      </c>
      <c r="AZ79" s="24">
        <v>43630</v>
      </c>
      <c r="BA79" s="24">
        <v>0</v>
      </c>
      <c r="BB79" s="24"/>
      <c r="BC79" s="24"/>
      <c r="BD79" s="24">
        <v>43630</v>
      </c>
      <c r="BE79" s="25">
        <v>0</v>
      </c>
      <c r="BF79" s="26">
        <v>0</v>
      </c>
      <c r="BG79" s="26">
        <v>0</v>
      </c>
      <c r="BH79" s="26">
        <v>0</v>
      </c>
      <c r="BI79" s="27">
        <v>0</v>
      </c>
    </row>
    <row r="80" spans="1:61" ht="24" x14ac:dyDescent="0.2">
      <c r="A80" s="15">
        <v>29</v>
      </c>
      <c r="B80" s="15">
        <v>13</v>
      </c>
      <c r="C80" s="16" t="s">
        <v>37</v>
      </c>
      <c r="D80" s="17" t="s">
        <v>38</v>
      </c>
      <c r="E80" s="17" t="s">
        <v>167</v>
      </c>
      <c r="F80" s="18"/>
      <c r="G80" s="18"/>
      <c r="H80" s="18" t="s">
        <v>39</v>
      </c>
      <c r="I80" s="18" t="s">
        <v>170</v>
      </c>
      <c r="J80" s="18" t="s">
        <v>41</v>
      </c>
      <c r="K80" s="18" t="s">
        <v>171</v>
      </c>
      <c r="L80" s="18" t="s">
        <v>172</v>
      </c>
      <c r="M80" s="18" t="s">
        <v>44</v>
      </c>
      <c r="N80" s="18" t="s">
        <v>41</v>
      </c>
      <c r="O80" s="18" t="s">
        <v>45</v>
      </c>
      <c r="P80" s="18" t="s">
        <v>46</v>
      </c>
      <c r="Q80" s="18" t="s">
        <v>47</v>
      </c>
      <c r="R80" s="18" t="s">
        <v>188</v>
      </c>
      <c r="S80" s="18">
        <v>0</v>
      </c>
      <c r="T80" s="18">
        <v>0</v>
      </c>
      <c r="U80" s="18">
        <v>0</v>
      </c>
      <c r="V80" s="18">
        <v>0</v>
      </c>
      <c r="W80" s="18" t="s">
        <v>136</v>
      </c>
      <c r="X80" s="12" t="s">
        <v>136</v>
      </c>
      <c r="Y80" s="12" t="s">
        <v>136</v>
      </c>
      <c r="Z80" s="12" t="s">
        <v>136</v>
      </c>
      <c r="AA80" s="12" t="s">
        <v>50</v>
      </c>
      <c r="AB80" s="12" t="s">
        <v>136</v>
      </c>
      <c r="AC80" s="19">
        <v>41</v>
      </c>
      <c r="AD80" s="20" t="s">
        <v>151</v>
      </c>
      <c r="AE80" s="20">
        <v>96861033</v>
      </c>
      <c r="AF80" s="20">
        <v>0</v>
      </c>
      <c r="AG80" s="20" t="s">
        <v>173</v>
      </c>
      <c r="AH80" s="12" t="s">
        <v>53</v>
      </c>
      <c r="AI80" s="21" t="s">
        <v>54</v>
      </c>
      <c r="AJ80" s="21" t="s">
        <v>55</v>
      </c>
      <c r="AK80" s="22">
        <v>9731</v>
      </c>
      <c r="AL80" s="22">
        <v>0</v>
      </c>
      <c r="AM80" s="22">
        <v>0</v>
      </c>
      <c r="AN80" s="22">
        <v>0</v>
      </c>
      <c r="AO80" s="22">
        <v>9731</v>
      </c>
      <c r="AP80" s="22">
        <v>12975</v>
      </c>
      <c r="AQ80" s="23">
        <v>1</v>
      </c>
      <c r="AR80" s="23">
        <v>0</v>
      </c>
      <c r="AS80" s="23">
        <v>0</v>
      </c>
      <c r="AT80" s="23">
        <v>0</v>
      </c>
      <c r="AU80" s="24">
        <v>8987</v>
      </c>
      <c r="AV80" s="24">
        <v>0</v>
      </c>
      <c r="AW80" s="24"/>
      <c r="AX80" s="24"/>
      <c r="AY80" s="24">
        <v>8987</v>
      </c>
      <c r="AZ80" s="24">
        <v>8987</v>
      </c>
      <c r="BA80" s="24">
        <v>0</v>
      </c>
      <c r="BB80" s="24"/>
      <c r="BC80" s="24"/>
      <c r="BD80" s="24">
        <v>8987</v>
      </c>
      <c r="BE80" s="25">
        <v>0</v>
      </c>
      <c r="BF80" s="26">
        <v>0</v>
      </c>
      <c r="BG80" s="26">
        <v>0</v>
      </c>
      <c r="BH80" s="26">
        <v>0</v>
      </c>
      <c r="BI80" s="27">
        <v>0</v>
      </c>
    </row>
    <row r="81" spans="1:61" ht="24" x14ac:dyDescent="0.2">
      <c r="A81" s="15">
        <v>30</v>
      </c>
      <c r="B81" s="15">
        <v>13</v>
      </c>
      <c r="C81" s="16" t="s">
        <v>37</v>
      </c>
      <c r="D81" s="17" t="s">
        <v>38</v>
      </c>
      <c r="E81" s="17" t="s">
        <v>167</v>
      </c>
      <c r="F81" s="18"/>
      <c r="G81" s="18"/>
      <c r="H81" s="18" t="s">
        <v>39</v>
      </c>
      <c r="I81" s="18" t="s">
        <v>149</v>
      </c>
      <c r="J81" s="18" t="s">
        <v>41</v>
      </c>
      <c r="K81" s="18" t="s">
        <v>171</v>
      </c>
      <c r="L81" s="18" t="s">
        <v>172</v>
      </c>
      <c r="M81" s="18" t="s">
        <v>44</v>
      </c>
      <c r="N81" s="18" t="s">
        <v>41</v>
      </c>
      <c r="O81" s="18" t="s">
        <v>45</v>
      </c>
      <c r="P81" s="18" t="s">
        <v>46</v>
      </c>
      <c r="Q81" s="18" t="s">
        <v>47</v>
      </c>
      <c r="R81" s="18" t="s">
        <v>188</v>
      </c>
      <c r="S81" s="18">
        <v>0</v>
      </c>
      <c r="T81" s="18">
        <v>0</v>
      </c>
      <c r="U81" s="18">
        <v>0</v>
      </c>
      <c r="V81" s="18">
        <v>0</v>
      </c>
      <c r="W81" s="18" t="s">
        <v>48</v>
      </c>
      <c r="X81" s="12" t="s">
        <v>49</v>
      </c>
      <c r="Y81" s="12" t="s">
        <v>50</v>
      </c>
      <c r="Z81" s="12" t="s">
        <v>50</v>
      </c>
      <c r="AA81" s="12" t="s">
        <v>50</v>
      </c>
      <c r="AB81" s="12" t="s">
        <v>48</v>
      </c>
      <c r="AC81" s="19">
        <v>15</v>
      </c>
      <c r="AD81" s="20" t="s">
        <v>78</v>
      </c>
      <c r="AE81" s="20">
        <v>9082033</v>
      </c>
      <c r="AF81" s="20">
        <v>0</v>
      </c>
      <c r="AG81" s="20" t="s">
        <v>174</v>
      </c>
      <c r="AH81" s="12" t="s">
        <v>53</v>
      </c>
      <c r="AI81" s="21" t="s">
        <v>54</v>
      </c>
      <c r="AJ81" s="21" t="s">
        <v>55</v>
      </c>
      <c r="AK81" s="22">
        <v>1429</v>
      </c>
      <c r="AL81" s="22">
        <v>0</v>
      </c>
      <c r="AM81" s="22">
        <v>0</v>
      </c>
      <c r="AN81" s="22">
        <v>0</v>
      </c>
      <c r="AO81" s="22">
        <v>1429</v>
      </c>
      <c r="AP81" s="22">
        <v>1905</v>
      </c>
      <c r="AQ81" s="23">
        <v>1</v>
      </c>
      <c r="AR81" s="23">
        <v>0</v>
      </c>
      <c r="AS81" s="23">
        <v>0</v>
      </c>
      <c r="AT81" s="23">
        <v>0</v>
      </c>
      <c r="AU81" s="24">
        <v>1546</v>
      </c>
      <c r="AV81" s="24">
        <v>0</v>
      </c>
      <c r="AW81" s="24"/>
      <c r="AX81" s="24"/>
      <c r="AY81" s="24">
        <v>1546</v>
      </c>
      <c r="AZ81" s="24">
        <v>1546</v>
      </c>
      <c r="BA81" s="24">
        <v>0</v>
      </c>
      <c r="BB81" s="24"/>
      <c r="BC81" s="24"/>
      <c r="BD81" s="24">
        <v>1546</v>
      </c>
      <c r="BE81" s="25">
        <v>0</v>
      </c>
      <c r="BF81" s="26">
        <v>0</v>
      </c>
      <c r="BG81" s="26">
        <v>0</v>
      </c>
      <c r="BH81" s="26">
        <v>0</v>
      </c>
      <c r="BI81" s="27">
        <v>0</v>
      </c>
    </row>
    <row r="82" spans="1:61" ht="24" x14ac:dyDescent="0.2">
      <c r="A82" s="15">
        <v>31</v>
      </c>
      <c r="B82" s="15">
        <v>13</v>
      </c>
      <c r="C82" s="16" t="s">
        <v>37</v>
      </c>
      <c r="D82" s="17" t="s">
        <v>38</v>
      </c>
      <c r="E82" s="17" t="s">
        <v>167</v>
      </c>
      <c r="F82" s="18"/>
      <c r="G82" s="18"/>
      <c r="H82" s="18" t="s">
        <v>39</v>
      </c>
      <c r="I82" s="18" t="s">
        <v>149</v>
      </c>
      <c r="J82" s="18" t="s">
        <v>41</v>
      </c>
      <c r="K82" s="18" t="s">
        <v>171</v>
      </c>
      <c r="L82" s="18" t="s">
        <v>172</v>
      </c>
      <c r="M82" s="18" t="s">
        <v>44</v>
      </c>
      <c r="N82" s="18" t="s">
        <v>41</v>
      </c>
      <c r="O82" s="18" t="s">
        <v>45</v>
      </c>
      <c r="P82" s="18" t="s">
        <v>46</v>
      </c>
      <c r="Q82" s="18" t="s">
        <v>47</v>
      </c>
      <c r="R82" s="18" t="s">
        <v>188</v>
      </c>
      <c r="S82" s="18">
        <v>0</v>
      </c>
      <c r="T82" s="18">
        <v>0</v>
      </c>
      <c r="U82" s="18">
        <v>0</v>
      </c>
      <c r="V82" s="18">
        <v>0</v>
      </c>
      <c r="W82" s="18" t="s">
        <v>63</v>
      </c>
      <c r="X82" s="12" t="s">
        <v>63</v>
      </c>
      <c r="Y82" s="12" t="s">
        <v>63</v>
      </c>
      <c r="Z82" s="12" t="s">
        <v>50</v>
      </c>
      <c r="AA82" s="12" t="s">
        <v>50</v>
      </c>
      <c r="AB82" s="12" t="s">
        <v>63</v>
      </c>
      <c r="AC82" s="19">
        <v>36</v>
      </c>
      <c r="AD82" s="20" t="s">
        <v>175</v>
      </c>
      <c r="AE82" s="20" t="s">
        <v>176</v>
      </c>
      <c r="AF82" s="20">
        <v>0</v>
      </c>
      <c r="AG82" s="20" t="s">
        <v>177</v>
      </c>
      <c r="AH82" s="12"/>
      <c r="AI82" s="21" t="s">
        <v>54</v>
      </c>
      <c r="AJ82" s="21" t="s">
        <v>55</v>
      </c>
      <c r="AK82" s="22">
        <v>8355</v>
      </c>
      <c r="AL82" s="22">
        <v>0</v>
      </c>
      <c r="AM82" s="22">
        <v>0</v>
      </c>
      <c r="AN82" s="22">
        <v>0</v>
      </c>
      <c r="AO82" s="22">
        <v>8355</v>
      </c>
      <c r="AP82" s="22">
        <v>11140</v>
      </c>
      <c r="AQ82" s="23">
        <v>1</v>
      </c>
      <c r="AR82" s="23">
        <v>0</v>
      </c>
      <c r="AS82" s="23">
        <v>0</v>
      </c>
      <c r="AT82" s="23">
        <v>0</v>
      </c>
      <c r="AU82" s="24">
        <v>7106</v>
      </c>
      <c r="AV82" s="24">
        <v>0</v>
      </c>
      <c r="AW82" s="24"/>
      <c r="AX82" s="24"/>
      <c r="AY82" s="24">
        <v>7106</v>
      </c>
      <c r="AZ82" s="24">
        <v>7106</v>
      </c>
      <c r="BA82" s="24">
        <v>0</v>
      </c>
      <c r="BB82" s="24"/>
      <c r="BC82" s="24"/>
      <c r="BD82" s="24">
        <v>7106</v>
      </c>
      <c r="BE82" s="25">
        <v>0</v>
      </c>
      <c r="BF82" s="26">
        <v>0</v>
      </c>
      <c r="BG82" s="26">
        <v>0</v>
      </c>
      <c r="BH82" s="26">
        <v>0</v>
      </c>
      <c r="BI82" s="27">
        <v>0</v>
      </c>
    </row>
    <row r="83" spans="1:61" ht="24" x14ac:dyDescent="0.2">
      <c r="A83" s="15">
        <v>32</v>
      </c>
      <c r="B83" s="15">
        <v>16</v>
      </c>
      <c r="C83" s="16" t="s">
        <v>37</v>
      </c>
      <c r="D83" s="17" t="s">
        <v>38</v>
      </c>
      <c r="E83" s="17" t="s">
        <v>178</v>
      </c>
      <c r="F83" s="18"/>
      <c r="G83" s="18"/>
      <c r="H83" s="18" t="s">
        <v>39</v>
      </c>
      <c r="I83" s="18" t="s">
        <v>179</v>
      </c>
      <c r="J83" s="18" t="s">
        <v>41</v>
      </c>
      <c r="K83" s="18" t="s">
        <v>165</v>
      </c>
      <c r="L83" s="18" t="s">
        <v>57</v>
      </c>
      <c r="M83" s="18" t="s">
        <v>44</v>
      </c>
      <c r="N83" s="18" t="s">
        <v>41</v>
      </c>
      <c r="O83" s="18" t="s">
        <v>45</v>
      </c>
      <c r="P83" s="18" t="s">
        <v>46</v>
      </c>
      <c r="Q83" s="18" t="s">
        <v>47</v>
      </c>
      <c r="R83" s="18" t="s">
        <v>188</v>
      </c>
      <c r="S83" s="18">
        <v>0</v>
      </c>
      <c r="T83" s="18">
        <v>0</v>
      </c>
      <c r="U83" s="18">
        <v>0</v>
      </c>
      <c r="V83" s="18">
        <v>0</v>
      </c>
      <c r="W83" s="18" t="s">
        <v>63</v>
      </c>
      <c r="X83" s="12" t="s">
        <v>63</v>
      </c>
      <c r="Y83" s="12" t="s">
        <v>63</v>
      </c>
      <c r="Z83" s="12" t="s">
        <v>50</v>
      </c>
      <c r="AA83" s="12" t="s">
        <v>50</v>
      </c>
      <c r="AB83" s="12" t="s">
        <v>63</v>
      </c>
      <c r="AC83" s="19">
        <v>15</v>
      </c>
      <c r="AD83" s="20" t="s">
        <v>78</v>
      </c>
      <c r="AE83" s="20" t="s">
        <v>180</v>
      </c>
      <c r="AF83" s="20">
        <v>0</v>
      </c>
      <c r="AG83" s="20" t="s">
        <v>181</v>
      </c>
      <c r="AH83" s="12" t="s">
        <v>53</v>
      </c>
      <c r="AI83" s="21" t="s">
        <v>54</v>
      </c>
      <c r="AJ83" s="21" t="s">
        <v>55</v>
      </c>
      <c r="AK83" s="22">
        <v>25569</v>
      </c>
      <c r="AL83" s="22">
        <v>0</v>
      </c>
      <c r="AM83" s="22">
        <v>0</v>
      </c>
      <c r="AN83" s="22">
        <v>0</v>
      </c>
      <c r="AO83" s="22">
        <v>25569</v>
      </c>
      <c r="AP83" s="22">
        <v>34092</v>
      </c>
      <c r="AQ83" s="23">
        <v>1</v>
      </c>
      <c r="AR83" s="23">
        <v>0</v>
      </c>
      <c r="AS83" s="23">
        <v>0</v>
      </c>
      <c r="AT83" s="23">
        <v>0</v>
      </c>
      <c r="AU83" s="24">
        <v>23592</v>
      </c>
      <c r="AV83" s="24">
        <v>0</v>
      </c>
      <c r="AW83" s="24"/>
      <c r="AX83" s="24"/>
      <c r="AY83" s="24">
        <v>23592</v>
      </c>
      <c r="AZ83" s="24">
        <v>23592</v>
      </c>
      <c r="BA83" s="24">
        <v>0</v>
      </c>
      <c r="BB83" s="24"/>
      <c r="BC83" s="24"/>
      <c r="BD83" s="24">
        <v>23592</v>
      </c>
    </row>
    <row r="84" spans="1:61" x14ac:dyDescent="0.2">
      <c r="AI84" s="29"/>
      <c r="AJ84" s="29" t="s">
        <v>36</v>
      </c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30">
        <f>SUM(AU52:AU83)</f>
        <v>934660</v>
      </c>
      <c r="AV84" s="30">
        <f t="shared" ref="AV84:BD84" si="0">SUM(AV52:AV83)</f>
        <v>25282</v>
      </c>
      <c r="AW84" s="30">
        <f t="shared" si="0"/>
        <v>0</v>
      </c>
      <c r="AX84" s="30">
        <f t="shared" si="0"/>
        <v>0</v>
      </c>
      <c r="AY84" s="30">
        <f t="shared" si="0"/>
        <v>959942</v>
      </c>
      <c r="AZ84" s="30">
        <f t="shared" si="0"/>
        <v>934660</v>
      </c>
      <c r="BA84" s="30">
        <f t="shared" si="0"/>
        <v>25282</v>
      </c>
      <c r="BB84" s="30">
        <f t="shared" si="0"/>
        <v>0</v>
      </c>
      <c r="BC84" s="30">
        <f t="shared" si="0"/>
        <v>0</v>
      </c>
      <c r="BD84" s="30">
        <f t="shared" si="0"/>
        <v>959942</v>
      </c>
    </row>
    <row r="85" spans="1:61" x14ac:dyDescent="0.2">
      <c r="AI85" s="31" t="s">
        <v>186</v>
      </c>
      <c r="AJ85" s="31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30">
        <f>AY84+BD84</f>
        <v>1919884</v>
      </c>
      <c r="AV85" s="32"/>
      <c r="AW85" s="32"/>
      <c r="AX85" s="32"/>
      <c r="AY85" s="32"/>
      <c r="AZ85" s="32"/>
      <c r="BA85" s="32"/>
      <c r="BB85" s="32"/>
      <c r="BC85" s="32"/>
      <c r="BD85" s="32"/>
    </row>
  </sheetData>
  <autoFilter ref="A50:BJ85">
    <filterColumn colId="9" showButton="0"/>
    <filterColumn colId="10" showButton="0"/>
    <filterColumn colId="11" showButton="0"/>
    <filterColumn colId="12" showButton="0"/>
    <filterColumn colId="34" showButton="0"/>
    <filterColumn colId="36" showButton="0"/>
    <filterColumn colId="37" showButton="0"/>
    <filterColumn colId="38" showButton="0"/>
    <filterColumn colId="39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</autoFilter>
  <mergeCells count="31">
    <mergeCell ref="A49:BD49"/>
    <mergeCell ref="AI85:AJ85"/>
    <mergeCell ref="AI50:AJ50"/>
    <mergeCell ref="AK50:AO50"/>
    <mergeCell ref="AQ50:AT50"/>
    <mergeCell ref="AU50:AY50"/>
    <mergeCell ref="AZ50:BD50"/>
    <mergeCell ref="BE50:BI50"/>
    <mergeCell ref="AC50:AC51"/>
    <mergeCell ref="AD50:AD51"/>
    <mergeCell ref="AE50:AE51"/>
    <mergeCell ref="AF50:AF51"/>
    <mergeCell ref="AG50:AG51"/>
    <mergeCell ref="AH50:AH51"/>
    <mergeCell ref="S50:S51"/>
    <mergeCell ref="T50:T51"/>
    <mergeCell ref="U50:U51"/>
    <mergeCell ref="V50:V51"/>
    <mergeCell ref="W50:W51"/>
    <mergeCell ref="AB50:AB51"/>
    <mergeCell ref="I50:I51"/>
    <mergeCell ref="J50:N50"/>
    <mergeCell ref="P50:P51"/>
    <mergeCell ref="Q50:Q51"/>
    <mergeCell ref="R50:R51"/>
    <mergeCell ref="A50:A51"/>
    <mergeCell ref="B50:B51"/>
    <mergeCell ref="C50:C51"/>
    <mergeCell ref="D50:D51"/>
    <mergeCell ref="E50:E51"/>
    <mergeCell ref="H50:H51"/>
  </mergeCells>
  <conditionalFormatting sqref="AH52:AH83">
    <cfRule type="cellIs" dxfId="1" priority="2" stopIfTrue="1" operator="equal">
      <formula>"czy dostosowany układ?"</formula>
    </cfRule>
  </conditionalFormatting>
  <conditionalFormatting sqref="D52:AT83">
    <cfRule type="expression" dxfId="0" priority="1" stopIfTrue="1">
      <formula>$C52="nie"</formula>
    </cfRule>
  </conditionalFormatting>
  <dataValidations count="1">
    <dataValidation type="list" allowBlank="1" showInputMessage="1" showErrorMessage="1" sqref="C52:C83">
      <formula1>$C$14:$C$15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2017-09-25T13:19:29Z</dcterms:modified>
</cp:coreProperties>
</file>