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20" windowHeight="10545" activeTab="1"/>
  </bookViews>
  <sheets>
    <sheet name="TER BUDOWLANE" sheetId="1" r:id="rId1"/>
    <sheet name="TER elektryczne" sheetId="2" r:id="rId2"/>
    <sheet name="TER wod-kan" sheetId="3" r:id="rId3"/>
    <sheet name="TER SANITARNE c.o." sheetId="4" r:id="rId4"/>
    <sheet name="TER ZESTAWCZA" sheetId="5" r:id="rId5"/>
  </sheets>
  <definedNames>
    <definedName name="_xlnm.Print_Area" localSheetId="1">'TER elektryczne'!$A$1:$K$21</definedName>
    <definedName name="_xlnm.Print_Area" localSheetId="2">'TER wod-kan'!$A$1:$K$104</definedName>
    <definedName name="_xlnm.Print_Area" localSheetId="4">'TER ZESTAWCZA'!$A$1:$D$11</definedName>
  </definedNames>
  <calcPr fullCalcOnLoad="1" fullPrecision="0"/>
</workbook>
</file>

<file path=xl/sharedStrings.xml><?xml version="1.0" encoding="utf-8"?>
<sst xmlns="http://schemas.openxmlformats.org/spreadsheetml/2006/main" count="1345" uniqueCount="329">
  <si>
    <t>Demontaż rurociągu stalowego ocynkowanego o śr. 40-50 mm</t>
  </si>
  <si>
    <t>Demontaż czyszczaków PVC o śr.do 160 mm</t>
  </si>
  <si>
    <t>Demontaż rurociągu żeliwnego kanalizacyjnego o śr. 150 mm - w wykopie</t>
  </si>
  <si>
    <t>BLOK KUCHENNO-DYDAKTYCZNY PIWNICA - KOSZTY KWALIFIKOWANE</t>
  </si>
  <si>
    <t>Wypusty wykonywane przewodami wtynkowymi w szkołach na wyłącznik, przełącznik świecznikowy</t>
  </si>
  <si>
    <t>wyp.</t>
  </si>
  <si>
    <t>Wypusty wykonywane przewodami wtynkowymi w szkołach na gniazdo wtykowe 2-bieg. 10A i 10A/Z</t>
  </si>
  <si>
    <t>Montaż opraw oświetleniowych przykręcanych świetlówkowych 4x18W</t>
  </si>
  <si>
    <t>BLOK KUCHENNO-DYDAKTYCZNY PIWNICA KOSZTY NIEKWALIFIKOWANE</t>
  </si>
  <si>
    <t>Montaż opraw oświetleniowych przykręcanych świetlówkowych1x18W</t>
  </si>
  <si>
    <t>Montaż opraw oświetleniowych przykręcanych świetlówkowych 2x18W</t>
  </si>
  <si>
    <t>Cena jedn. Netto</t>
  </si>
  <si>
    <t>Wartość netto</t>
  </si>
  <si>
    <t>Podstawa wyceny</t>
  </si>
  <si>
    <t>ST S-02.00.</t>
  </si>
  <si>
    <t xml:space="preserve"> </t>
  </si>
  <si>
    <t>1.</t>
  </si>
  <si>
    <t>2.</t>
  </si>
  <si>
    <t>3.</t>
  </si>
  <si>
    <t>4.</t>
  </si>
  <si>
    <t>5.</t>
  </si>
  <si>
    <t>6.</t>
  </si>
  <si>
    <t>7.</t>
  </si>
  <si>
    <t>TABELA   ELEMENTÓW   ROZLICZENIOWYCH 2</t>
  </si>
  <si>
    <t>/Przedmiar robót/</t>
  </si>
  <si>
    <t>ROBOTY ELEKTRYCZNE</t>
  </si>
  <si>
    <r>
      <t xml:space="preserve"> MODERNIZACJA BUDYNKU SZKOŁY POŁOŻONEGO NA DZIAŁCE NR EW. 158/19 PRZY UL. SZKOLNEJ 1 w ŁAGOWIE - ETAP III cz.2  - </t>
    </r>
    <r>
      <rPr>
        <sz val="10"/>
        <rFont val="Arial"/>
        <family val="2"/>
      </rPr>
      <t>część dydaktyczna piwnic bloku kuchennego</t>
    </r>
  </si>
  <si>
    <t>ŁĄCZNIE ROBOTY ELEKTRYCZNE</t>
  </si>
  <si>
    <t>x</t>
  </si>
  <si>
    <t>razem poz.I (koszty kwalifikowane)</t>
  </si>
  <si>
    <t>razem poz.II (koszty niekwalifikowane)</t>
  </si>
  <si>
    <t>I.</t>
  </si>
  <si>
    <t>II.</t>
  </si>
  <si>
    <t>TABELA ELEMENTÓW ROZLICZENIOWYCH  - ZESTAWCZA</t>
  </si>
  <si>
    <t>Nazwa inwestycji</t>
  </si>
  <si>
    <t>lp.</t>
  </si>
  <si>
    <t>nr tabeli elementów/ dział tabeli</t>
  </si>
  <si>
    <t xml:space="preserve">Wyszczególnienie elementów </t>
  </si>
  <si>
    <t>wartość netto PLN</t>
  </si>
  <si>
    <t>TER 1</t>
  </si>
  <si>
    <t xml:space="preserve">ROBOTY BUDOWLANE </t>
  </si>
  <si>
    <t>TER 2</t>
  </si>
  <si>
    <t xml:space="preserve">ROBOTY ELEKTRYCZNE  </t>
  </si>
  <si>
    <t>TER 3</t>
  </si>
  <si>
    <t>ROBOTY SANITARNE Instalacje wod-kan</t>
  </si>
  <si>
    <t>TER 4</t>
  </si>
  <si>
    <t xml:space="preserve">ROBOTY SANITARNE  Instalacja  C.O. </t>
  </si>
  <si>
    <t xml:space="preserve">ŁĄCZNIE  DLA  INWESTYCJI  wartość netto w zł </t>
  </si>
  <si>
    <t>VAT</t>
  </si>
  <si>
    <t>Wartość brutto w zł</t>
  </si>
  <si>
    <t>Cena jedn. netto</t>
  </si>
  <si>
    <t>ROBOTY BUDOWLANE</t>
  </si>
  <si>
    <t>TABELA   ELEMENTÓW   ROZLICZENIOWYCH 1</t>
  </si>
  <si>
    <t>ST S-01.00.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</si>
  <si>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</si>
  <si>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</si>
  <si>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</si>
  <si>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</si>
  <si>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</si>
  <si>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</si>
  <si>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</si>
  <si>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</si>
  <si>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</si>
  <si>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</si>
  <si>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</si>
  <si>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</si>
  <si>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</si>
  <si>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</si>
  <si>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</si>
  <si>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</si>
  <si>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</si>
  <si>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</si>
  <si>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</si>
  <si>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</si>
  <si>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</si>
  <si>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</si>
  <si>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</si>
  <si>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</si>
  <si>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</si>
  <si>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</si>
  <si>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</si>
  <si>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</si>
  <si>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</si>
  <si>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</si>
  <si>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</si>
  <si>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</si>
  <si>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</si>
  <si>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</si>
  <si>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</si>
  <si>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</si>
  <si>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Przymurowanie ścianek z cegieł do ościeży lub powierzchni ścian,ścianki o grubości 1/4 cegły na zaprawie cementowo- wapiennej 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</si>
  <si>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</si>
  <si>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</si>
  <si>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</si>
  <si>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</si>
  <si>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</si>
  <si>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</si>
  <si>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</si>
  <si>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</si>
  <si>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</si>
  <si>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</si>
  <si>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</si>
  <si>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</si>
  <si>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</si>
  <si>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</si>
  <si>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</si>
  <si>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</si>
  <si>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</si>
  <si>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</si>
  <si>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</si>
  <si>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</si>
  <si>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</si>
  <si>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</si>
  <si>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</si>
  <si>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</si>
  <si>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</si>
  <si>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</si>
  <si>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</si>
  <si>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</si>
  <si>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</si>
  <si>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</si>
  <si>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</si>
  <si>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</si>
  <si>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</si>
  <si>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</si>
  <si>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</si>
  <si>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</si>
  <si>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</si>
  <si>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razem poz.I koszty kwalifikowane</t>
  </si>
  <si>
    <t>Przymurowanie ścianek z cegieł do ościeży lub powierzchni ścian,ścianki o grubości 1/4 cegły na zaprawie cementowo- wapiennej</t>
  </si>
  <si>
    <t>razem poz.II koszty niekwalifikowane</t>
  </si>
  <si>
    <t>ŁĄCZNIE ROBOTY BUDOWLANE</t>
  </si>
  <si>
    <t>podstawa wyceny</t>
  </si>
  <si>
    <t>ST S-03.00.</t>
  </si>
  <si>
    <t>ROBOTY SANITARNE - INSTALACJA C.O.</t>
  </si>
  <si>
    <t>ŁĄCZNIE ROBOTY SANITARNE - INSTALACJA C.O.</t>
  </si>
  <si>
    <t>TABELA   ELEMENTÓW   ROZLICZENIOWYCH 3</t>
  </si>
  <si>
    <t>ROBOTY SANITARNE - INSTALACJA WOD-KAN, WENTYLACJA</t>
  </si>
  <si>
    <t>TABELA   ELEMENTÓW   ROZLICZENIOWYCH 4</t>
  </si>
  <si>
    <t/>
  </si>
  <si>
    <t>Lp</t>
  </si>
  <si>
    <t>Opis</t>
  </si>
  <si>
    <t>Jm</t>
  </si>
  <si>
    <t>Ilość robót</t>
  </si>
  <si>
    <t>BLOK KUCHENNO -DYDAKTYCZNY   PIWNICA  - koszty kwalifikowalne</t>
  </si>
  <si>
    <t>ROBOTY ROZBIÓRKOWE</t>
  </si>
  <si>
    <t>szt.</t>
  </si>
  <si>
    <t>Rozebranie okładzin z płyt g-k</t>
  </si>
  <si>
    <t>m2</t>
  </si>
  <si>
    <t>m3</t>
  </si>
  <si>
    <t>Odbicie tynków wewnętrznych z zaprawy wapiennej na ścianach,filarach,pilastrach,o powierzchni do 5 m2 odbijanych tynków</t>
  </si>
  <si>
    <t>PODŁOŻA I POSADZKI</t>
  </si>
  <si>
    <t>Izolacje przeciwwilgociowe i przeciwwodne,z foli polietylenowej szerokiej.Izolacja pozioma podposadzkowa.</t>
  </si>
  <si>
    <t>m</t>
  </si>
  <si>
    <t>ŚCIANKI I PRZEMUROWANIA</t>
  </si>
  <si>
    <t>Uzupełnienie ścian lub zamurowanie otworów w ścianach na zaprawie cementowo-wapiennej bloczkami z betonu komórkowego</t>
  </si>
  <si>
    <t>Ścianki działowe z płytek pianobetonowych lub gazobetonowych,o grubości 12 cm.</t>
  </si>
  <si>
    <t>Ułożenie nadproży prefabrykowanych.</t>
  </si>
  <si>
    <t>TYNKI, MALOWANIE,OKŁADZINY ŚCIENNE</t>
  </si>
  <si>
    <t>Uzupełnienie tynków wewn. kat.III z zaprawy cem.-wap. na ścianach i słupach prostokątnych na podłożu z cegły, pustaków ceramicznych, gazo- i pianobetonów o pow. do 1 m2 w 1 miejscu</t>
  </si>
  <si>
    <t>Uzupełnienie tynków wewn. kat.III z zaprawy cem.-wap. na ścianach i słupach prostokątnych na podłożu z cegły, pustaków ceramicznych, gazo- i pianobetonów o pow. do 5 m2 w 1 miejscu</t>
  </si>
  <si>
    <t>Ochrona narożników wypukłych katownikami aluminiowymi o wys. do 3,0 m</t>
  </si>
  <si>
    <t>STOLARKA DRZWIOWA</t>
  </si>
  <si>
    <t>Rozebranie ścianek z cegieł na zaprawie cementowo-wapiennej o grubości 1/2 ceg.</t>
  </si>
  <si>
    <t>BLOK KUCHENNO-DYDAKTYCZNY PIWNICA - koszty kwalifikowalne</t>
  </si>
  <si>
    <t>ROBOTY DEMONTAŻOWE</t>
  </si>
  <si>
    <t>kpl.</t>
  </si>
  <si>
    <t>OBIEG PC (P13,P14)</t>
  </si>
  <si>
    <t>Przebicie otworów dla przewodów instalacyjnych o śr.do 150 mm w ścianach murowanych o grub. 2 ceg.</t>
  </si>
  <si>
    <t>otw.</t>
  </si>
  <si>
    <t>Zawory RLV KS kątowy o śr. nominalnej 15 mm</t>
  </si>
  <si>
    <t>Podejście do grzejników o śr. 15 mm</t>
  </si>
  <si>
    <t>Płukanie instalacji c.o.</t>
  </si>
  <si>
    <t>Izolacja rurociągów śr.12-22 mm otulinami Thermaflex FRZ - jednowarstwowymi gr.20 mm (N)</t>
  </si>
  <si>
    <t>BLOK KUCHENNO-DYDAKTYCZNY PIWNICA - koszty niekwalifikowalne</t>
  </si>
  <si>
    <t>OBIEG PC (P2,P3,P5,P8,P9,P10,P11,P12,P15,P16,P17)</t>
  </si>
  <si>
    <t>Pompy wirowe odśrodkowe o układzie poziomym lub pionowym o napędzie elektrycznym o masie 0.05 t -  pompa : H=16,2kPa, V=0,6dm3/s</t>
  </si>
  <si>
    <t>WODA ZIMNA, WODA CIEPŁA, CYRKULACJA</t>
  </si>
  <si>
    <t>Demontaż rurociągu stalowego ocynkownego o śr. 15-20 mm</t>
  </si>
  <si>
    <t>Demontaż rurociągu stalowego ocynkowanego o śr. 25-32 mm</t>
  </si>
  <si>
    <t>Demontaż baterii umywalkowej, zmywakowej lub natryskowej</t>
  </si>
  <si>
    <t>Zamurowanie bruzd poziomych o przekroju 1/4 x 1/2 ceg. w ścianach z cegieł</t>
  </si>
  <si>
    <t>Rurociągi z rur warstwowych  o śr. zewn. 16 mm</t>
  </si>
  <si>
    <t>KANALIZACJA SANITARNA WEWNĘTRZNA</t>
  </si>
  <si>
    <t>Rurociągi z PVC kanalizacyjne o śr. 40 mm na ścianach w budynkach niemieszkalnych o połączeniach klejonych</t>
  </si>
  <si>
    <t>Zamurowanie bruzd pionowych lub pochyłych o przekroju 1/2 x 1 1/2 ceg. w ścianach z cegieł</t>
  </si>
  <si>
    <t>Dodatki za wykonanie podejść odpływowych z PVC o śr. 40 mm o połączeniach wciskowych</t>
  </si>
  <si>
    <t>podej.</t>
  </si>
  <si>
    <t>Dodatki za wykonanie podejść odpływowych z PVC o śr. 75 mm o połączeniach wciskowych</t>
  </si>
  <si>
    <t>Rury wywiewne z PVC o połączeniu wciskowym o śr. 75 mm</t>
  </si>
  <si>
    <t>Czyszczaki z PVC kanalizacyjne o śr. 75 mm o połączeniach wciskowych</t>
  </si>
  <si>
    <t>WENTYLACJA</t>
  </si>
  <si>
    <t>Rurociągi z rur warstwowych  o śr. zewn. 20 mm</t>
  </si>
  <si>
    <t>Rurociągi z rur warstwowych  o śr. zewn. 25 mm</t>
  </si>
  <si>
    <t>Rurociągi z rur warstwowych  o śr. zewn. 50 mm</t>
  </si>
  <si>
    <t>Zawory czerpalne o śr. nominalnej 15 mm ze złączką do węża</t>
  </si>
  <si>
    <t>INSTALACJA P.POŻ.</t>
  </si>
  <si>
    <t>Demontaż rury wywiewnej żeliwnej</t>
  </si>
  <si>
    <t>Demontaż wpustu żeliwnego podłogowego śr. 50 mm lub piwnicznego śr. 100 mm</t>
  </si>
  <si>
    <t>Rurociągi z PVC kanalizacyjne o śr. 110 mm na ścianach w budynkach niemieszkalnych o połączeniach wciskowych</t>
  </si>
  <si>
    <t>Rurociągi z PVC kanalizacyjne o śr. 50 mm na ścianach w budynkach niemieszkalnych o połączeniach wciskowych</t>
  </si>
  <si>
    <t>Zamurowanie bruzd poziomych o przekroju 1 x 1 ceg. w ścianach z cegieł</t>
  </si>
  <si>
    <t>Armatura spłukująca pisuary pneumatyczna ręczna</t>
  </si>
  <si>
    <t>Dodatki za wykonanie podejść odpływowych z PVC o śr. 50 mm o połączeniach wciskowych</t>
  </si>
  <si>
    <t>Dodatki za wykonanie podejść odpływowych z PVC o śr. 110 mm o połączeniach wciskowych</t>
  </si>
  <si>
    <t>Czyszczaki z PVC kanalizacyjne o śr. 110 mm o połączeniach wciskowych</t>
  </si>
  <si>
    <t>Zawory napowietrzające R75/110</t>
  </si>
  <si>
    <t>Demontaż rurociągu żeliwnego kanalizacyjnego o śr. 50-100 mm - na ścianach budynku</t>
  </si>
  <si>
    <t>Demontaż rurociągu żeliwnego kanalizacyjnego o śr. 50-100 mm - w wykopie</t>
  </si>
  <si>
    <t>Anemostaty kołowe typ D o śr. do 125 mm</t>
  </si>
  <si>
    <t>ZAŁĄCZNIK 1A/ TABELA ZESTAWCZA</t>
  </si>
  <si>
    <t>ZAŁĄCZNIK 1A / TER 1</t>
  </si>
  <si>
    <t>ZAŁĄCZNIK 1A / TER 2</t>
  </si>
  <si>
    <t>ZAŁĄCZNIK 1A /TER 3</t>
  </si>
  <si>
    <t>ZAŁĄCZNIK 1A / TER 4</t>
  </si>
  <si>
    <t>Wykucie bruzd poziomych 1/4 x 1/2 ceg.w ścianach z cegieł na zaprawie cem-wap.</t>
  </si>
  <si>
    <t>Próba szczelności instalacji wodociągowych</t>
  </si>
  <si>
    <t xml:space="preserve">Płukanie instalacji wodociągowej </t>
  </si>
  <si>
    <t>Zawory przelotowe i zwrotne instalacji wod. z rur z tworzyw szt. o śr. nominalnej 20 mm</t>
  </si>
  <si>
    <t>Zawory przelotowe i zwrotne instalacji wod. z rur z tworzyw szt. o śr. nominalnej 25 mm</t>
  </si>
  <si>
    <t>Dodatki za pod.dopływowe  do zaworów czerpalnych, baterii, mieszaczy, hydrantów itp. o połączeniu sztywnym o śr. zewnętrznej 20 mm</t>
  </si>
  <si>
    <t>ŁĄCZNIE roboty sanitarne wod-kan  (poz.I+II)</t>
  </si>
  <si>
    <r>
      <t xml:space="preserve"> MODERNIZACJA BUDYNKU SZKOŁY POŁOŻONEGO NA DZIAŁCE NR EW. 158/19 PRZY UL. SZKOLNEJ 1 w ŁAGOWIE - ETAP III cz.2  - </t>
    </r>
    <r>
      <rPr>
        <i/>
        <sz val="10"/>
        <rFont val="Arial CE"/>
        <family val="0"/>
      </rPr>
      <t>część dydaktyczna piwnic bloku kuchennego</t>
    </r>
  </si>
  <si>
    <t>Grzejniki stalowe dwupłytowe o wys. 600-900 mm i dług. do 1600 mm - 22KV/600/1400 z głowicą termostatyczną dn 15 mm</t>
  </si>
  <si>
    <t>Grzejniki stalowe dwupłytowe o wys. 600-900 mm i dług. do 3000 mm  - 22KV/600/1800 z głowicą termostatyczną dn 15 mm</t>
  </si>
  <si>
    <t>Grzejniki stalowe jednopłytowe o wys. 600-900 mm i dług. do 1600 mm - 11KV/600/400 z głowicą termostatyczną dn 15mm</t>
  </si>
  <si>
    <t>Grzejniki stalowe dwupłytowe o wys. 600-900 mm i dług. do 1600 mm - 22KV/600/400 z głowicą termostatyczną dn 15mm</t>
  </si>
  <si>
    <t>Grzejniki stalowe dwupłytowe o wys. 600-900 mm i dług. do 1600 mm - 22KV/600/520 z głowicą termostatyczną dn 15mm</t>
  </si>
  <si>
    <t>Grzejniki stalowe dwupłytowe o wys. 600-900 mm i dług. do 1600 mm - 22KV/600/600 z głowicą termostatyczną dn 15 mm</t>
  </si>
  <si>
    <t>Grzejniki stalowe dwupłytowe o wys. 600-900 mm i dług. do 1600 mm - 22KV/600/720 z głowicą dn 15 mm</t>
  </si>
  <si>
    <t>Grzejniki stalowe dwupłytowe o wys. 600-900 mm i dług. do 1600 mm - 22KV/600/1200 z głowicą dn 15 mm</t>
  </si>
  <si>
    <t>Izolacja rurociągów śr.12-22 mm otulinami Thermaflex FRZ - jednowarstwowymi gr.20mm (N)</t>
  </si>
  <si>
    <t xml:space="preserve">Próby szczelności instalacji c.o. </t>
  </si>
  <si>
    <t>Demontaż rurociągu stalowego o połączeniach spawanych o śr. 20 mm wraz z kosztami usunięcia materiału rozbiórkowego i utylizacji</t>
  </si>
  <si>
    <t>Demontaż grzejnika stalowego dwupłytowego wraz z kosztami usunięcia materiału rozbiórkowego i utylizacji</t>
  </si>
  <si>
    <t>Demontaż grzejników stalowych dwupłytowych wraz z kosztami usunięcia materiału rozbiórkowego i utylizacji</t>
  </si>
  <si>
    <t xml:space="preserve">Rurociągi w instalacjach c.o. miedziane o śr. zewnętrznej 18 mm o połączeniach lutowanych, prowadzone w bruzdach ściennych i posadzkach </t>
  </si>
  <si>
    <t xml:space="preserve">Rurociągi w instalacjach c.o. miedziane o śr. zewnętrznej 22 mm o połączeniach lutowanych prowadzone w bruzdach ściennych i posadzkach </t>
  </si>
  <si>
    <t xml:space="preserve">Rurociągi w instalacjach c.o. miedziane o śr. zewnętrznej 15 mm o połączeniach lutowanych prowadzone w bruzdach ściennych i posadzkach </t>
  </si>
  <si>
    <t xml:space="preserve">Rurociągi w instalacjach c.o. miedziane o śr. zewnętrznej 18 mm o połączeniach lutowanych prowadzone w bruzdach ściennych i posadzkach </t>
  </si>
  <si>
    <t>kpl</t>
  </si>
  <si>
    <t>szt</t>
  </si>
  <si>
    <t>Nawietrzaki podokienne 5-35m3/h</t>
  </si>
  <si>
    <t>Nawietrzaki ścienne 3-35m3/h</t>
  </si>
  <si>
    <t>Kratka wywiewna higrosterowana z króćcem dn 125 , 12-75 m3/h</t>
  </si>
  <si>
    <t>mb</t>
  </si>
  <si>
    <t xml:space="preserve">Przewody wentylacyjne z blachy stalowej, kołowe, typ B/I o śr. do 200 mm - udział kształtek do 35 % z izolacją </t>
  </si>
  <si>
    <t>Przewody wentylacyjne z blachy stalowej, kołowe, typ B/I o śr. do 315 mm - udział kształtek do 35 % z izolacją</t>
  </si>
  <si>
    <t>WENTYLACJA I p. pom.D2.3, D2.12, D2.13</t>
  </si>
  <si>
    <t>Wywiezienie gruzu wraz z kosztami utylizacji</t>
  </si>
  <si>
    <t>Izolacje cieplne i przeciwdźwiękowe na sucho,z płyt styropianowych gr.10 cm</t>
  </si>
  <si>
    <t>Podkłady na podłożu gruntowym z ubitych materiałów sypkich gr.10 cm</t>
  </si>
  <si>
    <t>Posadzki cementowe o grubości 5 cm wraz z cokolikami,zatarte na ostro.</t>
  </si>
  <si>
    <t>Posadzki z wykładzin z tworzyw sztucznych bez warstwy izolacyjnej rulonowe - z wywinięciem cokołu na ścianę ( cokół wys.10cm, l = 120 mb), z gruntowaniem podłoża</t>
  </si>
  <si>
    <t>Warstwy wyrównujące i wygładzające z zaprawy samopoziomującej gr. 20 mm z gruntowaniem podłoża</t>
  </si>
  <si>
    <t>Montaż drzwi wewn. pełnych z ościeżnicą stalową  ( drzwi d3)</t>
  </si>
  <si>
    <t>Wykucie z muru ościeżnic drewnianych, demontaż skrzydeł drzwiowych</t>
  </si>
  <si>
    <t>Rozebranie posadzki z płytek ceramicznych wraz z warstwami podbudowy (łączna grubość warstw do 40 cm)</t>
  </si>
  <si>
    <t>Rozebranie posadzki z wykładziny z tworzyw sztucznych wraz z warstwami podbudowy (łączna grubość warstw do 40 cm)</t>
  </si>
  <si>
    <t>Przygotowanie podłoży: zeskrobanie i zmycie starej farby, ługowanie farby z tynków ścian</t>
  </si>
  <si>
    <t xml:space="preserve">Przecieranie istniejących tynków wewnętrznych </t>
  </si>
  <si>
    <t>Gładzie gipsowe gr. 3 mm dwuwarstwowe na stropach, z gruntowaniem podłoża</t>
  </si>
  <si>
    <t>Gładzie gipsowe gr. 3 mm dwuwarstwowe na ścianach, z gruntowaniem podłoża</t>
  </si>
  <si>
    <t>Dwukrotne malowanie farbami emulsyjnymi sufitów z gruntowaniem podłoża</t>
  </si>
  <si>
    <t>Malowanie technologią natrysku kroplowego ścian (tapety natryskowe)  - gruntowanie+ farba podkładowa+farba nawierzchniowa</t>
  </si>
  <si>
    <t>Montaż luster łazienkowych - wbudowanych</t>
  </si>
  <si>
    <t>Posadzki z płytek ceramicznych z izolacją p.wilgociową powłokową dwuwarstwową z gruntowaniem podłoża</t>
  </si>
  <si>
    <t>Okładzina ścian z płytek ceramicznych z wykonaniem izolacji p.wilgociowej powłokowej dwuwarstwowej, z gruntowaniem podłoża</t>
  </si>
  <si>
    <t>Okładziny podwójne z płyt gipsowo-kartonowych,grubości 12,5 mm,na ścianach na gotowym ruszcie.</t>
  </si>
  <si>
    <t>Przygotowanie podłoży do malowania: zeskrobanie i zmycie starej farby, ługowanie farby z tynków ścian, przetarcie tynków</t>
  </si>
  <si>
    <t>Klatka schodowa (P1, K20)</t>
  </si>
  <si>
    <t>Przecieranie istniejących tynków wewnętrznych</t>
  </si>
  <si>
    <t>Malowanie ścian (P1, K20): malowanie technologią natrysku kroplowego ścian (tapety natryskowe)  - gruntowanie+ farba podkładowa+farba nawierzchniowa</t>
  </si>
  <si>
    <t>Dwukrotne lakierowanie ścian klatki schodowej do wys. 1,6 m</t>
  </si>
  <si>
    <t>PLATFORMY SCHODOWE</t>
  </si>
  <si>
    <t>BLOK KUCHENNO - DYDAKTYCZNY   PIWNICA  - koszty niekwalifikowalne</t>
  </si>
  <si>
    <t>Dwukrotne lakierowanie ścian ciągów komunikacyjnych do wys. 2 m</t>
  </si>
  <si>
    <t>Przygotowanie podłoża pod wykładzinę pvc, demontaż istniejącej okładziny, wyrównanie powierzchni, gruntowanie podłoża</t>
  </si>
  <si>
    <t>kanały wentylacyjne prefabrykowane z obudową z płyt GK</t>
  </si>
  <si>
    <t xml:space="preserve">Rurociągi stalowe ocynkowane o śr. nominalnej 32 mm </t>
  </si>
  <si>
    <t>Rurociągi stalowe ocynkowane o śr. nominalnej 40 mm</t>
  </si>
  <si>
    <t>Rurociągi stalowe ocynkowane o śr. nominalnej 50 mm</t>
  </si>
  <si>
    <t>Demontaż rurociągów stalowych (d 50 - d 32mm)</t>
  </si>
  <si>
    <t>Demontaż urządzeń sanitarnych (1 pisuar + 7 umywalek +4 ustępy)</t>
  </si>
  <si>
    <t>Wykucie bruzd poziomych 1 x 1 ceg.w ścianach z cegieł</t>
  </si>
  <si>
    <t xml:space="preserve">Wykucie bruzd pionowych 1/2 x 1 1/2 ceg.w ścianach z cegieł </t>
  </si>
  <si>
    <t>Wyrzutnie dachowe kołowe typ D, E, G o śr. do 200 mm z cokołem dachowym i podstawą dachową</t>
  </si>
  <si>
    <t>Zawory przelotowe i zwrotne instalacji wod. z rur z tw. sztucz. o śr. nominalnej 15 mm</t>
  </si>
  <si>
    <t>Baterie umywalkowe pneumatyczne z mieszaczem z wykonaniem podejść dopływowych</t>
  </si>
  <si>
    <t>Miski ustępowe wiszące z deską sedesową, ze stelażem montażowym podtynkowym</t>
  </si>
  <si>
    <t>Pisuary ze stelażem montażowym podtynkowym</t>
  </si>
  <si>
    <t>Armatura spłukująca miski ustępowe pneumatyczna ręczna ścienna wraz z przyciskiem</t>
  </si>
  <si>
    <t>Umywalki porcelanowe z syfonem ozdobnym</t>
  </si>
  <si>
    <t>Przewody wentylacyjne z blachy stalowej, kołowe, typ B/I o śr. do 200 mm - rury Flex dn 125 z izolacją</t>
  </si>
  <si>
    <t>Przewody wentylacyjne z blachy stalowej, kołowe, typ B/I o śr. do 200 mm - udział kształtek do 35 %,  z izolacją</t>
  </si>
  <si>
    <t xml:space="preserve">Wyrzutnia ścienna o śr. do 200 mm </t>
  </si>
  <si>
    <t>Dozowniki do mydła</t>
  </si>
  <si>
    <t>Podajniki do papieru toaletowego</t>
  </si>
  <si>
    <t>Kosze zamykane</t>
  </si>
  <si>
    <t>Suszarki do rąk</t>
  </si>
  <si>
    <t>WENTYLACJA - piwnice (P5, P8, P11, P2)</t>
  </si>
  <si>
    <t>Lustro uchylne w wc dla niepełnosprawnych</t>
  </si>
  <si>
    <t>Porecze i uchwyty w wc dla niepełnospr.</t>
  </si>
  <si>
    <t>Wymiana pionów kanalizacyjnych d 110</t>
  </si>
  <si>
    <t>Wywóz gruzu wraz z utylizacją</t>
  </si>
  <si>
    <t xml:space="preserve">Izolacja rurociągów śr.12-22 mm otulinami Thermaflex FRZ - jednowarstwowymi gr.9 mm </t>
  </si>
  <si>
    <t xml:space="preserve">Izolacja rurociągów śr. 28-48 mm otulinami Thermaflex FRZ - jednowarstwowymi gr. 9 mm </t>
  </si>
  <si>
    <r>
      <t xml:space="preserve">BLOK KUCHENNO DYDAKTYCZNY - PIWNICA - koszty kwalifikowalne </t>
    </r>
    <r>
      <rPr>
        <sz val="9"/>
        <rFont val="Arial"/>
        <family val="2"/>
      </rPr>
      <t>(P13,P14)</t>
    </r>
  </si>
  <si>
    <r>
      <t xml:space="preserve">BLOK KUCHENNO DYDAKTYCZNY - PIWNICA - koszty niekwalifikowalne </t>
    </r>
    <r>
      <rPr>
        <sz val="9"/>
        <rFont val="Arial"/>
        <family val="2"/>
      </rPr>
      <t>(P2,P3,P5,P8,P9,P10,P11,P12,P15,P16,P17)</t>
    </r>
  </si>
  <si>
    <t>Wykopy wykonywane wewnątrz budynku</t>
  </si>
  <si>
    <t>Wywóz ziemi i gruzu wraz z utylizacją</t>
  </si>
  <si>
    <t>Wentylacja wywiewna pomieszczeń  -   wg ST S-03.00/pkt.5.2.3 a)</t>
  </si>
  <si>
    <t>Rurociągi z PVC kanalizacyjne o śr. 160 mm w gotowych wykopach, wewnątrz budynków o połączeniach wciskowych,wraz z podsypką, obsypką, zasypaniem wykopu</t>
  </si>
  <si>
    <t>Rurociągi z PVC kanalizacyjne o śr. 110 mm w gotowych wykopach, wewnątrz budynków, wraz z podsypką, obsypką, zasypaniem wykopu.</t>
  </si>
  <si>
    <t>Przewody wentylacyjne z blachy stalowej o śr. do d 200 mm, udział kształtek do 35%,  z izolacją</t>
  </si>
  <si>
    <t>Obudowa jednowarstwowa elementów konstrukcji belek i podciągów płytami gipsowo-kartonowymi na rusztach metalowych pojedyńczych.</t>
  </si>
  <si>
    <t>Wentylator centralny akustyczny 300 m3/h wraz z podłączeniem do instalacji elektrycznej</t>
  </si>
  <si>
    <t>Wentylator kanałowy 550m3/h z regulatorem wraz z podłączeniem do instalacji elektrycznej</t>
  </si>
  <si>
    <t>Dostawa i montaż wycieraczki wewnetrznej 140x140 cm z wkładami gumowymi i osuszającymi, na profilach aluminiowych</t>
  </si>
  <si>
    <t>Platforma schodowa z torem jezdnym</t>
  </si>
  <si>
    <t>Podkłady betonowe na podłożu gruntowym  beton C8/10, gr.10 cm</t>
  </si>
  <si>
    <t>Podkłady betonowe na podłożu gruntowym beton C8/10, gr.10 cm</t>
  </si>
  <si>
    <t xml:space="preserve">Rozebranie okładzin z płyt g-k </t>
  </si>
  <si>
    <t>Okładzina posadzek klatki schodowej z wykładziny PVC: podesty, stopnie, podstopnie</t>
  </si>
  <si>
    <t xml:space="preserve">Wymiana parapetów okiennych o dł 3.5 m </t>
  </si>
  <si>
    <t xml:space="preserve">Montaż drzwi wewnętrznych z ościeżnicą </t>
  </si>
  <si>
    <t xml:space="preserve">Wymiana parapetów okiennych o dł 1.5 m </t>
  </si>
  <si>
    <t>Linie zasilające dzwonki szkolne</t>
  </si>
  <si>
    <t>Dzwonek szkolny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</si>
</sst>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6"/>
      <color indexed="8"/>
      <name val="Arial"/>
      <family val="2"/>
    </font>
    <font>
      <sz val="8"/>
      <name val="Czcionka tekstu podstawowego"/>
      <family val="2"/>
    </font>
    <font>
      <i/>
      <sz val="8"/>
      <color indexed="8"/>
      <name val="Arial"/>
      <family val="2"/>
    </font>
    <font>
      <i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zcionka tekstu podstawowego"/>
      <family val="2"/>
    </font>
    <font>
      <b/>
      <sz val="11"/>
      <name val="Arial"/>
      <family val="2"/>
    </font>
    <font>
      <b/>
      <sz val="11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11"/>
      <name val="Czcionka tekstu podstawowego"/>
      <family val="2"/>
    </font>
    <font>
      <sz val="9"/>
      <name val="Arial"/>
      <family val="2"/>
    </font>
    <font>
      <sz val="10"/>
      <name val="Czcionka tekstu podstawowego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 CE"/>
      <family val="0"/>
    </font>
    <font>
      <b/>
      <sz val="9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/>
      <bottom style="thin"/>
    </border>
    <border>
      <left style="thin"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medium"/>
      <right style="thin"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medium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63"/>
      </right>
      <top style="medium"/>
      <bottom style="thin">
        <color indexed="63"/>
      </bottom>
    </border>
    <border>
      <left style="thin"/>
      <right style="medium"/>
      <top style="medium"/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63"/>
      </bottom>
    </border>
    <border>
      <left>
        <color indexed="63"/>
      </left>
      <right style="thin"/>
      <top style="medium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horizontal="left" vertical="top"/>
      <protection/>
    </xf>
    <xf numFmtId="0" fontId="17" fillId="0" borderId="0">
      <alignment horizontal="center" vertical="top"/>
      <protection/>
    </xf>
    <xf numFmtId="0" fontId="19" fillId="0" borderId="0">
      <alignment horizontal="right" vertical="top"/>
      <protection/>
    </xf>
    <xf numFmtId="0" fontId="19" fillId="0" borderId="0">
      <alignment horizontal="center" vertical="top"/>
      <protection/>
    </xf>
    <xf numFmtId="0" fontId="19" fillId="0" borderId="0">
      <alignment horizontal="left" vertical="top"/>
      <protection/>
    </xf>
    <xf numFmtId="0" fontId="19" fillId="0" borderId="0">
      <alignment horizontal="right" vertical="top"/>
      <protection/>
    </xf>
    <xf numFmtId="0" fontId="19" fillId="0" borderId="0">
      <alignment horizontal="center" vertical="top"/>
      <protection/>
    </xf>
    <xf numFmtId="0" fontId="19" fillId="0" borderId="0">
      <alignment horizontal="left" vertical="top"/>
      <protection/>
    </xf>
    <xf numFmtId="0" fontId="19" fillId="0" borderId="0">
      <alignment horizontal="right" vertical="top"/>
      <protection/>
    </xf>
    <xf numFmtId="0" fontId="18" fillId="0" borderId="0">
      <alignment horizontal="right" vertical="top"/>
      <protection/>
    </xf>
    <xf numFmtId="0" fontId="19" fillId="0" borderId="0">
      <alignment horizontal="center" vertical="top"/>
      <protection/>
    </xf>
    <xf numFmtId="0" fontId="20" fillId="0" borderId="0">
      <alignment horizontal="right" vertical="top"/>
      <protection/>
    </xf>
    <xf numFmtId="0" fontId="17" fillId="0" borderId="0">
      <alignment horizontal="right" vertical="top"/>
      <protection/>
    </xf>
    <xf numFmtId="0" fontId="18" fillId="0" borderId="0">
      <alignment horizontal="left" vertical="top"/>
      <protection/>
    </xf>
    <xf numFmtId="0" fontId="18" fillId="0" borderId="0">
      <alignment horizontal="center" vertical="center"/>
      <protection/>
    </xf>
    <xf numFmtId="0" fontId="19" fillId="0" borderId="0">
      <alignment horizontal="center" vertical="center"/>
      <protection/>
    </xf>
    <xf numFmtId="0" fontId="19" fillId="20" borderId="0">
      <alignment horizontal="left" vertical="top"/>
      <protection/>
    </xf>
    <xf numFmtId="0" fontId="19" fillId="20" borderId="0">
      <alignment horizontal="right" vertical="top"/>
      <protection/>
    </xf>
    <xf numFmtId="0" fontId="19" fillId="20" borderId="0">
      <alignment horizontal="center" vertical="top"/>
      <protection/>
    </xf>
    <xf numFmtId="0" fontId="19" fillId="0" borderId="0">
      <alignment horizontal="left" vertical="top"/>
      <protection/>
    </xf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629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20" borderId="2" xfId="73" applyBorder="1" applyAlignment="1" quotePrefix="1">
      <alignment horizontal="center" vertical="top" wrapText="1"/>
      <protection/>
    </xf>
    <xf numFmtId="0" fontId="19" fillId="20" borderId="2" xfId="71" applyBorder="1" applyAlignment="1" quotePrefix="1">
      <alignment horizontal="left" vertical="top" wrapText="1"/>
      <protection/>
    </xf>
    <xf numFmtId="0" fontId="19" fillId="0" borderId="10" xfId="58" applyBorder="1" applyAlignment="1" quotePrefix="1">
      <alignment horizontal="center" vertical="top" wrapText="1"/>
      <protection/>
    </xf>
    <xf numFmtId="0" fontId="19" fillId="0" borderId="10" xfId="74" applyBorder="1" applyAlignment="1" quotePrefix="1">
      <alignment horizontal="left" vertical="top" wrapText="1"/>
      <protection/>
    </xf>
    <xf numFmtId="0" fontId="19" fillId="0" borderId="11" xfId="58" applyBorder="1" applyAlignment="1" quotePrefix="1">
      <alignment horizontal="center" vertical="top" wrapText="1"/>
      <protection/>
    </xf>
    <xf numFmtId="0" fontId="19" fillId="0" borderId="11" xfId="74" applyBorder="1" applyAlignment="1" quotePrefix="1">
      <alignment horizontal="left" vertical="top" wrapText="1"/>
      <protection/>
    </xf>
    <xf numFmtId="0" fontId="19" fillId="0" borderId="12" xfId="58" applyBorder="1" applyAlignment="1" quotePrefix="1">
      <alignment horizontal="center" vertical="top" wrapText="1"/>
      <protection/>
    </xf>
    <xf numFmtId="0" fontId="19" fillId="0" borderId="12" xfId="74" applyBorder="1" applyAlignment="1" quotePrefix="1">
      <alignment horizontal="left" vertical="top" wrapText="1"/>
      <protection/>
    </xf>
    <xf numFmtId="0" fontId="19" fillId="0" borderId="13" xfId="74" applyBorder="1" applyAlignment="1" quotePrefix="1">
      <alignment horizontal="left" vertical="top" wrapText="1"/>
      <protection/>
    </xf>
    <xf numFmtId="0" fontId="19" fillId="0" borderId="13" xfId="58" applyBorder="1" applyAlignment="1" quotePrefix="1">
      <alignment horizontal="center" vertical="top" wrapText="1"/>
      <protection/>
    </xf>
    <xf numFmtId="4" fontId="0" fillId="0" borderId="0" xfId="0" applyNumberFormat="1" applyAlignment="1">
      <alignment wrapText="1"/>
    </xf>
    <xf numFmtId="0" fontId="19" fillId="0" borderId="14" xfId="70" applyBorder="1" applyAlignment="1" quotePrefix="1">
      <alignment horizontal="center" vertical="center" wrapText="1"/>
      <protection/>
    </xf>
    <xf numFmtId="0" fontId="22" fillId="0" borderId="2" xfId="70" applyFont="1" applyBorder="1" applyAlignment="1" quotePrefix="1">
      <alignment horizontal="center" vertical="center" wrapText="1"/>
      <protection/>
    </xf>
    <xf numFmtId="0" fontId="23" fillId="0" borderId="0" xfId="0" applyFont="1" applyAlignment="1">
      <alignment wrapText="1"/>
    </xf>
    <xf numFmtId="0" fontId="19" fillId="0" borderId="15" xfId="74" applyBorder="1" applyAlignment="1" quotePrefix="1">
      <alignment horizontal="left" vertical="top" wrapText="1"/>
      <protection/>
    </xf>
    <xf numFmtId="0" fontId="19" fillId="0" borderId="15" xfId="58" applyBorder="1" applyAlignment="1" quotePrefix="1">
      <alignment horizontal="center" vertical="top" wrapText="1"/>
      <protection/>
    </xf>
    <xf numFmtId="0" fontId="18" fillId="0" borderId="16" xfId="69" applyBorder="1" applyAlignment="1" quotePrefix="1">
      <alignment horizontal="center" vertical="center" wrapText="1"/>
      <protection/>
    </xf>
    <xf numFmtId="0" fontId="18" fillId="0" borderId="17" xfId="69" applyBorder="1" applyAlignment="1" quotePrefix="1">
      <alignment horizontal="center" vertical="center" wrapText="1"/>
      <protection/>
    </xf>
    <xf numFmtId="0" fontId="18" fillId="0" borderId="17" xfId="69" applyFont="1" applyBorder="1" applyAlignment="1" quotePrefix="1">
      <alignment horizontal="center" vertical="center" wrapText="1"/>
      <protection/>
    </xf>
    <xf numFmtId="0" fontId="18" fillId="0" borderId="18" xfId="69" applyFont="1" applyBorder="1" applyAlignment="1">
      <alignment horizontal="center" vertical="center" wrapText="1"/>
      <protection/>
    </xf>
    <xf numFmtId="0" fontId="22" fillId="0" borderId="19" xfId="70" applyFont="1" applyBorder="1" applyAlignment="1" quotePrefix="1">
      <alignment horizontal="center" vertical="center" wrapText="1"/>
      <protection/>
    </xf>
    <xf numFmtId="0" fontId="22" fillId="0" borderId="20" xfId="70" applyFont="1" applyBorder="1" applyAlignment="1" quotePrefix="1">
      <alignment horizontal="center" vertical="center" wrapText="1"/>
      <protection/>
    </xf>
    <xf numFmtId="0" fontId="19" fillId="20" borderId="20" xfId="71" applyBorder="1" applyAlignment="1" quotePrefix="1">
      <alignment horizontal="left" vertical="top" wrapText="1"/>
      <protection/>
    </xf>
    <xf numFmtId="0" fontId="19" fillId="0" borderId="21" xfId="74" applyBorder="1" applyAlignment="1" quotePrefix="1">
      <alignment horizontal="left" vertical="top" wrapText="1"/>
      <protection/>
    </xf>
    <xf numFmtId="0" fontId="19" fillId="0" borderId="22" xfId="74" applyBorder="1" applyAlignment="1" quotePrefix="1">
      <alignment horizontal="left" vertical="top" wrapText="1"/>
      <protection/>
    </xf>
    <xf numFmtId="0" fontId="19" fillId="0" borderId="23" xfId="74" applyBorder="1" applyAlignment="1" quotePrefix="1">
      <alignment horizontal="left" vertical="top" wrapText="1"/>
      <protection/>
    </xf>
    <xf numFmtId="0" fontId="19" fillId="0" borderId="24" xfId="74" applyBorder="1" applyAlignment="1" quotePrefix="1">
      <alignment horizontal="left" vertical="top" wrapText="1"/>
      <protection/>
    </xf>
    <xf numFmtId="0" fontId="19" fillId="0" borderId="25" xfId="74" applyBorder="1" applyAlignment="1" quotePrefix="1">
      <alignment horizontal="left" vertical="top" wrapText="1"/>
      <protection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2" borderId="28" xfId="0" applyFill="1" applyBorder="1" applyAlignment="1">
      <alignment vertical="center" wrapText="1"/>
    </xf>
    <xf numFmtId="0" fontId="19" fillId="0" borderId="29" xfId="74" applyFont="1" applyBorder="1" applyAlignment="1">
      <alignment horizontal="center" vertical="top" wrapText="1"/>
      <protection/>
    </xf>
    <xf numFmtId="0" fontId="19" fillId="0" borderId="28" xfId="74" applyBorder="1" applyAlignment="1" quotePrefix="1">
      <alignment horizontal="left" vertical="top" wrapText="1"/>
      <protection/>
    </xf>
    <xf numFmtId="0" fontId="19" fillId="0" borderId="30" xfId="58" applyFont="1" applyBorder="1" applyAlignment="1">
      <alignment horizontal="center" vertical="top" wrapText="1"/>
      <protection/>
    </xf>
    <xf numFmtId="0" fontId="31" fillId="20" borderId="31" xfId="72" applyFont="1" applyBorder="1" applyAlignment="1">
      <alignment horizontal="center" vertical="top" wrapText="1"/>
      <protection/>
    </xf>
    <xf numFmtId="0" fontId="19" fillId="0" borderId="32" xfId="57" applyFont="1" applyBorder="1" applyAlignment="1">
      <alignment horizontal="center" vertical="top" wrapText="1"/>
      <protection/>
    </xf>
    <xf numFmtId="0" fontId="19" fillId="0" borderId="33" xfId="57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6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vertical="center"/>
    </xf>
    <xf numFmtId="4" fontId="35" fillId="0" borderId="40" xfId="0" applyNumberFormat="1" applyFont="1" applyBorder="1" applyAlignment="1">
      <alignment horizontal="center" wrapText="1"/>
    </xf>
    <xf numFmtId="0" fontId="36" fillId="0" borderId="3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41" xfId="0" applyFont="1" applyBorder="1" applyAlignment="1">
      <alignment vertical="center"/>
    </xf>
    <xf numFmtId="4" fontId="35" fillId="0" borderId="42" xfId="0" applyNumberFormat="1" applyFont="1" applyBorder="1" applyAlignment="1">
      <alignment horizontal="center" wrapText="1"/>
    </xf>
    <xf numFmtId="0" fontId="37" fillId="0" borderId="43" xfId="0" applyFont="1" applyBorder="1" applyAlignment="1">
      <alignment vertical="center"/>
    </xf>
    <xf numFmtId="0" fontId="36" fillId="0" borderId="44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6" xfId="0" applyFont="1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38" fillId="0" borderId="27" xfId="0" applyFont="1" applyBorder="1" applyAlignment="1">
      <alignment horizontal="center"/>
    </xf>
    <xf numFmtId="4" fontId="38" fillId="22" borderId="28" xfId="0" applyNumberFormat="1" applyFon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38" fillId="0" borderId="36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8" fillId="0" borderId="52" xfId="0" applyFont="1" applyFill="1" applyBorder="1" applyAlignment="1">
      <alignment horizontal="center" vertical="center"/>
    </xf>
    <xf numFmtId="0" fontId="0" fillId="4" borderId="53" xfId="0" applyFill="1" applyBorder="1" applyAlignment="1">
      <alignment/>
    </xf>
    <xf numFmtId="0" fontId="19" fillId="0" borderId="54" xfId="70" applyBorder="1" applyAlignment="1" quotePrefix="1">
      <alignment horizontal="center" vertical="center" wrapText="1"/>
      <protection/>
    </xf>
    <xf numFmtId="0" fontId="19" fillId="0" borderId="0" xfId="70" applyBorder="1" applyAlignment="1" quotePrefix="1">
      <alignment horizontal="center" vertical="center" wrapText="1"/>
      <protection/>
    </xf>
    <xf numFmtId="0" fontId="18" fillId="0" borderId="44" xfId="69" applyBorder="1" applyAlignment="1" quotePrefix="1">
      <alignment horizontal="center" vertical="center" wrapText="1"/>
      <protection/>
    </xf>
    <xf numFmtId="0" fontId="18" fillId="0" borderId="55" xfId="69" applyBorder="1" applyAlignment="1" quotePrefix="1">
      <alignment horizontal="center" vertical="center" wrapText="1"/>
      <protection/>
    </xf>
    <xf numFmtId="0" fontId="18" fillId="0" borderId="55" xfId="69" applyFont="1" applyBorder="1" applyAlignment="1">
      <alignment horizontal="center" vertical="center" wrapText="1"/>
      <protection/>
    </xf>
    <xf numFmtId="0" fontId="18" fillId="0" borderId="56" xfId="69" applyFont="1" applyBorder="1" applyAlignment="1">
      <alignment horizontal="center" vertical="center" wrapText="1"/>
      <protection/>
    </xf>
    <xf numFmtId="0" fontId="41" fillId="0" borderId="57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39" fillId="0" borderId="15" xfId="58" applyFont="1" applyBorder="1" applyAlignment="1" quotePrefix="1">
      <alignment horizontal="center" vertical="center" wrapText="1"/>
      <protection/>
    </xf>
    <xf numFmtId="4" fontId="39" fillId="0" borderId="15" xfId="58" applyNumberFormat="1" applyFont="1" applyBorder="1" applyAlignment="1" quotePrefix="1">
      <alignment horizontal="center" vertical="center" wrapText="1"/>
      <protection/>
    </xf>
    <xf numFmtId="0" fontId="39" fillId="0" borderId="12" xfId="74" applyFont="1" applyBorder="1" applyAlignment="1" quotePrefix="1">
      <alignment horizontal="left" vertical="center" wrapText="1"/>
      <protection/>
    </xf>
    <xf numFmtId="0" fontId="39" fillId="0" borderId="21" xfId="74" applyFont="1" applyBorder="1" applyAlignment="1" quotePrefix="1">
      <alignment horizontal="left" vertical="center" wrapText="1"/>
      <protection/>
    </xf>
    <xf numFmtId="0" fontId="40" fillId="0" borderId="0" xfId="0" applyFont="1" applyAlignment="1">
      <alignment vertical="center" wrapText="1"/>
    </xf>
    <xf numFmtId="0" fontId="39" fillId="0" borderId="11" xfId="74" applyFont="1" applyBorder="1" applyAlignment="1" quotePrefix="1">
      <alignment horizontal="left" vertical="center" wrapText="1"/>
      <protection/>
    </xf>
    <xf numFmtId="0" fontId="39" fillId="0" borderId="22" xfId="74" applyFont="1" applyBorder="1" applyAlignment="1" quotePrefix="1">
      <alignment horizontal="left" vertical="center" wrapText="1"/>
      <protection/>
    </xf>
    <xf numFmtId="0" fontId="39" fillId="0" borderId="60" xfId="74" applyFont="1" applyBorder="1" applyAlignment="1" quotePrefix="1">
      <alignment horizontal="left" vertical="center" wrapText="1"/>
      <protection/>
    </xf>
    <xf numFmtId="0" fontId="39" fillId="0" borderId="25" xfId="74" applyFont="1" applyBorder="1" applyAlignment="1" quotePrefix="1">
      <alignment horizontal="left" vertical="center" wrapText="1"/>
      <protection/>
    </xf>
    <xf numFmtId="0" fontId="39" fillId="0" borderId="15" xfId="74" applyFont="1" applyBorder="1" applyAlignment="1" quotePrefix="1">
      <alignment horizontal="left" vertical="center" wrapText="1"/>
      <protection/>
    </xf>
    <xf numFmtId="0" fontId="39" fillId="0" borderId="15" xfId="58" applyFont="1" applyBorder="1" applyAlignment="1">
      <alignment horizontal="center" vertical="center" wrapText="1"/>
      <protection/>
    </xf>
    <xf numFmtId="0" fontId="39" fillId="0" borderId="61" xfId="57" applyFont="1" applyBorder="1" applyAlignment="1">
      <alignment horizontal="center" vertical="center" wrapText="1"/>
      <protection/>
    </xf>
    <xf numFmtId="0" fontId="40" fillId="0" borderId="21" xfId="0" applyFont="1" applyBorder="1" applyAlignment="1">
      <alignment vertical="center" wrapText="1"/>
    </xf>
    <xf numFmtId="0" fontId="39" fillId="0" borderId="62" xfId="57" applyFont="1" applyBorder="1" applyAlignment="1">
      <alignment horizontal="center" vertical="center" wrapText="1"/>
      <protection/>
    </xf>
    <xf numFmtId="0" fontId="41" fillId="0" borderId="63" xfId="0" applyFont="1" applyBorder="1" applyAlignment="1">
      <alignment horizontal="center" vertical="center" wrapText="1"/>
    </xf>
    <xf numFmtId="0" fontId="39" fillId="0" borderId="45" xfId="58" applyFont="1" applyBorder="1" applyAlignment="1">
      <alignment horizontal="center" vertical="center" wrapText="1"/>
      <protection/>
    </xf>
    <xf numFmtId="0" fontId="39" fillId="0" borderId="45" xfId="74" applyFont="1" applyBorder="1" applyAlignment="1" quotePrefix="1">
      <alignment horizontal="left" vertical="center" wrapText="1"/>
      <protection/>
    </xf>
    <xf numFmtId="0" fontId="39" fillId="0" borderId="53" xfId="74" applyFont="1" applyBorder="1" applyAlignment="1" quotePrefix="1">
      <alignment horizontal="left" vertical="center" wrapText="1"/>
      <protection/>
    </xf>
    <xf numFmtId="0" fontId="39" fillId="0" borderId="33" xfId="57" applyFont="1" applyBorder="1" applyAlignment="1">
      <alignment horizontal="center" vertical="center" wrapText="1"/>
      <protection/>
    </xf>
    <xf numFmtId="0" fontId="39" fillId="0" borderId="41" xfId="74" applyFont="1" applyBorder="1" applyAlignment="1" quotePrefix="1">
      <alignment horizontal="left" vertical="center" wrapText="1"/>
      <protection/>
    </xf>
    <xf numFmtId="0" fontId="40" fillId="0" borderId="53" xfId="0" applyFont="1" applyBorder="1" applyAlignment="1">
      <alignment vertical="center" wrapText="1"/>
    </xf>
    <xf numFmtId="0" fontId="43" fillId="0" borderId="19" xfId="69" applyFont="1" applyBorder="1" applyAlignment="1" quotePrefix="1">
      <alignment horizontal="center" vertical="center" wrapText="1"/>
      <protection/>
    </xf>
    <xf numFmtId="0" fontId="39" fillId="0" borderId="64" xfId="0" applyFont="1" applyBorder="1" applyAlignment="1">
      <alignment horizontal="center" vertical="center" wrapText="1"/>
    </xf>
    <xf numFmtId="0" fontId="43" fillId="0" borderId="2" xfId="69" applyFont="1" applyBorder="1" applyAlignment="1" quotePrefix="1">
      <alignment horizontal="center" vertical="center" wrapText="1"/>
      <protection/>
    </xf>
    <xf numFmtId="4" fontId="43" fillId="0" borderId="65" xfId="69" applyNumberFormat="1" applyFont="1" applyBorder="1" applyAlignment="1">
      <alignment horizontal="center" vertical="center" wrapText="1"/>
      <protection/>
    </xf>
    <xf numFmtId="0" fontId="43" fillId="0" borderId="2" xfId="69" applyFont="1" applyBorder="1" applyAlignment="1">
      <alignment horizontal="center" vertical="center" wrapText="1"/>
      <protection/>
    </xf>
    <xf numFmtId="0" fontId="43" fillId="0" borderId="24" xfId="69" applyFont="1" applyBorder="1" applyAlignment="1">
      <alignment horizontal="center" vertical="center" wrapText="1"/>
      <protection/>
    </xf>
    <xf numFmtId="0" fontId="39" fillId="0" borderId="66" xfId="70" applyNumberFormat="1" applyFont="1" applyBorder="1" applyAlignment="1" quotePrefix="1">
      <alignment horizontal="center" vertical="center" wrapText="1"/>
      <protection/>
    </xf>
    <xf numFmtId="0" fontId="39" fillId="0" borderId="64" xfId="70" applyFont="1" applyBorder="1" applyAlignment="1">
      <alignment horizontal="center" vertical="center" wrapText="1"/>
      <protection/>
    </xf>
    <xf numFmtId="0" fontId="39" fillId="0" borderId="0" xfId="70" applyNumberFormat="1" applyFont="1" applyBorder="1" applyAlignment="1" quotePrefix="1">
      <alignment horizontal="center" vertical="center" wrapText="1"/>
      <protection/>
    </xf>
    <xf numFmtId="4" fontId="39" fillId="0" borderId="0" xfId="70" applyNumberFormat="1" applyFont="1" applyBorder="1" applyAlignment="1" quotePrefix="1">
      <alignment horizontal="center" vertical="center" wrapText="1"/>
      <protection/>
    </xf>
    <xf numFmtId="0" fontId="39" fillId="0" borderId="20" xfId="70" applyNumberFormat="1" applyFont="1" applyBorder="1" applyAlignment="1" quotePrefix="1">
      <alignment horizontal="center" vertical="center" wrapText="1"/>
      <protection/>
    </xf>
    <xf numFmtId="0" fontId="28" fillId="20" borderId="33" xfId="72" applyFont="1" applyFill="1" applyBorder="1" applyAlignment="1">
      <alignment horizontal="center" vertical="center" wrapText="1"/>
      <protection/>
    </xf>
    <xf numFmtId="0" fontId="40" fillId="20" borderId="64" xfId="0" applyFont="1" applyFill="1" applyBorder="1" applyAlignment="1">
      <alignment vertical="center" wrapText="1"/>
    </xf>
    <xf numFmtId="0" fontId="39" fillId="20" borderId="2" xfId="73" applyFont="1" applyBorder="1" applyAlignment="1" quotePrefix="1">
      <alignment horizontal="center" vertical="center" wrapText="1"/>
      <protection/>
    </xf>
    <xf numFmtId="4" fontId="39" fillId="20" borderId="67" xfId="73" applyNumberFormat="1" applyFont="1" applyBorder="1" applyAlignment="1" quotePrefix="1">
      <alignment horizontal="center" vertical="center" wrapText="1"/>
      <protection/>
    </xf>
    <xf numFmtId="0" fontId="39" fillId="20" borderId="2" xfId="71" applyFont="1" applyBorder="1" applyAlignment="1" quotePrefix="1">
      <alignment horizontal="left" vertical="center" wrapText="1"/>
      <protection/>
    </xf>
    <xf numFmtId="0" fontId="39" fillId="20" borderId="20" xfId="71" applyFont="1" applyBorder="1" applyAlignment="1" quotePrefix="1">
      <alignment horizontal="left" vertical="center" wrapText="1"/>
      <protection/>
    </xf>
    <xf numFmtId="0" fontId="39" fillId="0" borderId="68" xfId="72" applyFont="1" applyFill="1" applyBorder="1" applyAlignment="1" quotePrefix="1">
      <alignment horizontal="center" vertical="center" wrapText="1"/>
      <protection/>
    </xf>
    <xf numFmtId="0" fontId="40" fillId="0" borderId="64" xfId="0" applyFont="1" applyFill="1" applyBorder="1" applyAlignment="1">
      <alignment vertical="center" wrapText="1"/>
    </xf>
    <xf numFmtId="0" fontId="39" fillId="0" borderId="2" xfId="73" applyFont="1" applyFill="1" applyBorder="1" applyAlignment="1" quotePrefix="1">
      <alignment horizontal="center" vertical="center" wrapText="1"/>
      <protection/>
    </xf>
    <xf numFmtId="4" fontId="39" fillId="0" borderId="67" xfId="73" applyNumberFormat="1" applyFont="1" applyFill="1" applyBorder="1" applyAlignment="1" quotePrefix="1">
      <alignment horizontal="center" vertical="center" wrapText="1"/>
      <protection/>
    </xf>
    <xf numFmtId="0" fontId="39" fillId="0" borderId="2" xfId="71" applyFont="1" applyFill="1" applyBorder="1" applyAlignment="1" quotePrefix="1">
      <alignment horizontal="left" vertical="center" wrapText="1"/>
      <protection/>
    </xf>
    <xf numFmtId="0" fontId="39" fillId="0" borderId="20" xfId="71" applyFont="1" applyFill="1" applyBorder="1" applyAlignment="1" quotePrefix="1">
      <alignment horizontal="left" vertical="center" wrapText="1"/>
      <protection/>
    </xf>
    <xf numFmtId="0" fontId="40" fillId="0" borderId="21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39" fillId="0" borderId="69" xfId="58" applyFont="1" applyBorder="1" applyAlignment="1">
      <alignment horizontal="center" vertical="center" wrapText="1"/>
      <protection/>
    </xf>
    <xf numFmtId="4" fontId="39" fillId="0" borderId="0" xfId="58" applyNumberFormat="1" applyFont="1" applyBorder="1" applyAlignment="1" quotePrefix="1">
      <alignment horizontal="center" vertical="center" wrapText="1"/>
      <protection/>
    </xf>
    <xf numFmtId="0" fontId="39" fillId="0" borderId="69" xfId="74" applyFont="1" applyBorder="1" applyAlignment="1" quotePrefix="1">
      <alignment horizontal="left" vertical="center" wrapText="1"/>
      <protection/>
    </xf>
    <xf numFmtId="0" fontId="39" fillId="0" borderId="43" xfId="74" applyFont="1" applyBorder="1" applyAlignment="1" quotePrefix="1">
      <alignment horizontal="left" vertical="center" wrapText="1"/>
      <protection/>
    </xf>
    <xf numFmtId="0" fontId="39" fillId="0" borderId="60" xfId="58" applyFont="1" applyBorder="1" applyAlignment="1" quotePrefix="1">
      <alignment horizontal="center" vertical="center" wrapText="1"/>
      <protection/>
    </xf>
    <xf numFmtId="4" fontId="39" fillId="0" borderId="11" xfId="58" applyNumberFormat="1" applyFont="1" applyBorder="1" applyAlignment="1" quotePrefix="1">
      <alignment horizontal="center" vertical="center" wrapText="1"/>
      <protection/>
    </xf>
    <xf numFmtId="0" fontId="41" fillId="0" borderId="15" xfId="0" applyFont="1" applyBorder="1" applyAlignment="1">
      <alignment horizontal="center" vertical="center" wrapText="1"/>
    </xf>
    <xf numFmtId="0" fontId="39" fillId="0" borderId="10" xfId="58" applyFont="1" applyBorder="1" applyAlignment="1" quotePrefix="1">
      <alignment horizontal="center" vertical="center" wrapText="1"/>
      <protection/>
    </xf>
    <xf numFmtId="4" fontId="39" fillId="0" borderId="70" xfId="58" applyNumberFormat="1" applyFont="1" applyBorder="1" applyAlignment="1" quotePrefix="1">
      <alignment horizontal="center" vertical="center" wrapText="1"/>
      <protection/>
    </xf>
    <xf numFmtId="0" fontId="39" fillId="0" borderId="10" xfId="74" applyFont="1" applyBorder="1" applyAlignment="1" quotePrefix="1">
      <alignment horizontal="left" vertical="center" wrapText="1"/>
      <protection/>
    </xf>
    <xf numFmtId="0" fontId="39" fillId="0" borderId="24" xfId="74" applyFont="1" applyBorder="1" applyAlignment="1" quotePrefix="1">
      <alignment horizontal="left" vertical="center" wrapText="1"/>
      <protection/>
    </xf>
    <xf numFmtId="0" fontId="39" fillId="0" borderId="71" xfId="72" applyFont="1" applyFill="1" applyBorder="1" applyAlignment="1" quotePrefix="1">
      <alignment horizontal="center" vertical="center" wrapText="1"/>
      <protection/>
    </xf>
    <xf numFmtId="0" fontId="40" fillId="0" borderId="72" xfId="0" applyFont="1" applyFill="1" applyBorder="1" applyAlignment="1">
      <alignment vertical="center" wrapText="1"/>
    </xf>
    <xf numFmtId="0" fontId="39" fillId="0" borderId="72" xfId="73" applyFont="1" applyFill="1" applyBorder="1" applyAlignment="1" quotePrefix="1">
      <alignment horizontal="center" vertical="center" wrapText="1"/>
      <protection/>
    </xf>
    <xf numFmtId="4" fontId="39" fillId="0" borderId="73" xfId="73" applyNumberFormat="1" applyFont="1" applyFill="1" applyBorder="1" applyAlignment="1" quotePrefix="1">
      <alignment horizontal="center" vertical="center" wrapText="1"/>
      <protection/>
    </xf>
    <xf numFmtId="0" fontId="39" fillId="0" borderId="74" xfId="71" applyFont="1" applyFill="1" applyBorder="1" applyAlignment="1" quotePrefix="1">
      <alignment horizontal="left" vertical="center" wrapText="1"/>
      <protection/>
    </xf>
    <xf numFmtId="0" fontId="39" fillId="0" borderId="12" xfId="58" applyFont="1" applyBorder="1" applyAlignment="1" quotePrefix="1">
      <alignment horizontal="center" vertical="center" wrapText="1"/>
      <protection/>
    </xf>
    <xf numFmtId="4" fontId="39" fillId="0" borderId="75" xfId="58" applyNumberFormat="1" applyFont="1" applyBorder="1" applyAlignment="1" quotePrefix="1">
      <alignment horizontal="center" vertical="center" wrapText="1"/>
      <protection/>
    </xf>
    <xf numFmtId="0" fontId="39" fillId="0" borderId="76" xfId="74" applyFont="1" applyBorder="1" applyAlignment="1" quotePrefix="1">
      <alignment horizontal="left" vertical="center" wrapText="1"/>
      <protection/>
    </xf>
    <xf numFmtId="0" fontId="39" fillId="0" borderId="77" xfId="74" applyFont="1" applyBorder="1" applyAlignment="1" quotePrefix="1">
      <alignment horizontal="left" vertical="center" wrapText="1"/>
      <protection/>
    </xf>
    <xf numFmtId="0" fontId="39" fillId="0" borderId="15" xfId="71" applyFont="1" applyFill="1" applyBorder="1" applyAlignment="1" quotePrefix="1">
      <alignment horizontal="left" vertical="center" wrapText="1"/>
      <protection/>
    </xf>
    <xf numFmtId="0" fontId="39" fillId="0" borderId="78" xfId="72" applyFont="1" applyFill="1" applyBorder="1" applyAlignment="1" quotePrefix="1">
      <alignment horizontal="center" vertical="center" wrapText="1"/>
      <protection/>
    </xf>
    <xf numFmtId="0" fontId="41" fillId="0" borderId="59" xfId="0" applyFont="1" applyFill="1" applyBorder="1" applyAlignment="1">
      <alignment horizontal="center" vertical="center" wrapText="1"/>
    </xf>
    <xf numFmtId="0" fontId="39" fillId="0" borderId="79" xfId="73" applyFont="1" applyFill="1" applyBorder="1" applyAlignment="1" quotePrefix="1">
      <alignment horizontal="center" vertical="center" wrapText="1"/>
      <protection/>
    </xf>
    <xf numFmtId="4" fontId="39" fillId="0" borderId="80" xfId="73" applyNumberFormat="1" applyFont="1" applyFill="1" applyBorder="1" applyAlignment="1" quotePrefix="1">
      <alignment horizontal="center" vertical="center" wrapText="1"/>
      <protection/>
    </xf>
    <xf numFmtId="0" fontId="39" fillId="0" borderId="79" xfId="71" applyFont="1" applyFill="1" applyBorder="1" applyAlignment="1" quotePrefix="1">
      <alignment horizontal="left" vertical="center" wrapText="1"/>
      <protection/>
    </xf>
    <xf numFmtId="0" fontId="39" fillId="0" borderId="81" xfId="71" applyFont="1" applyFill="1" applyBorder="1" applyAlignment="1" quotePrefix="1">
      <alignment horizontal="left" vertical="center" wrapText="1"/>
      <protection/>
    </xf>
    <xf numFmtId="0" fontId="39" fillId="0" borderId="57" xfId="58" applyFont="1" applyBorder="1" applyAlignment="1" quotePrefix="1">
      <alignment horizontal="center" vertical="center" wrapText="1"/>
      <protection/>
    </xf>
    <xf numFmtId="0" fontId="39" fillId="0" borderId="82" xfId="73" applyFont="1" applyFill="1" applyBorder="1" applyAlignment="1" quotePrefix="1">
      <alignment horizontal="center" vertical="center" wrapText="1"/>
      <protection/>
    </xf>
    <xf numFmtId="4" fontId="39" fillId="0" borderId="65" xfId="73" applyNumberFormat="1" applyFont="1" applyFill="1" applyBorder="1" applyAlignment="1" quotePrefix="1">
      <alignment horizontal="center" vertical="center" wrapText="1"/>
      <protection/>
    </xf>
    <xf numFmtId="0" fontId="39" fillId="0" borderId="83" xfId="71" applyFont="1" applyFill="1" applyBorder="1" applyAlignment="1" quotePrefix="1">
      <alignment horizontal="left" vertical="center" wrapText="1"/>
      <protection/>
    </xf>
    <xf numFmtId="0" fontId="39" fillId="0" borderId="84" xfId="71" applyFont="1" applyFill="1" applyBorder="1" applyAlignment="1" quotePrefix="1">
      <alignment horizontal="left" vertical="center" wrapText="1"/>
      <protection/>
    </xf>
    <xf numFmtId="0" fontId="39" fillId="0" borderId="69" xfId="58" applyFont="1" applyBorder="1" applyAlignment="1" quotePrefix="1">
      <alignment horizontal="center" vertical="center" wrapText="1"/>
      <protection/>
    </xf>
    <xf numFmtId="0" fontId="39" fillId="0" borderId="85" xfId="74" applyFont="1" applyBorder="1" applyAlignment="1" quotePrefix="1">
      <alignment horizontal="left" vertical="center" wrapText="1"/>
      <protection/>
    </xf>
    <xf numFmtId="0" fontId="39" fillId="0" borderId="15" xfId="73" applyFont="1" applyFill="1" applyBorder="1" applyAlignment="1" quotePrefix="1">
      <alignment horizontal="center" vertical="center" wrapText="1"/>
      <protection/>
    </xf>
    <xf numFmtId="0" fontId="39" fillId="0" borderId="82" xfId="71" applyFont="1" applyFill="1" applyBorder="1" applyAlignment="1" quotePrefix="1">
      <alignment horizontal="left" vertical="center" wrapText="1"/>
      <protection/>
    </xf>
    <xf numFmtId="0" fontId="39" fillId="0" borderId="23" xfId="74" applyFont="1" applyBorder="1" applyAlignment="1" quotePrefix="1">
      <alignment horizontal="left" vertical="center" wrapText="1"/>
      <protection/>
    </xf>
    <xf numFmtId="0" fontId="41" fillId="0" borderId="86" xfId="0" applyFont="1" applyBorder="1" applyAlignment="1">
      <alignment horizontal="center" vertical="center" wrapText="1"/>
    </xf>
    <xf numFmtId="0" fontId="39" fillId="0" borderId="87" xfId="74" applyFont="1" applyBorder="1" applyAlignment="1" quotePrefix="1">
      <alignment horizontal="left" vertical="center" wrapText="1"/>
      <protection/>
    </xf>
    <xf numFmtId="0" fontId="39" fillId="0" borderId="87" xfId="58" applyFont="1" applyBorder="1" applyAlignment="1" quotePrefix="1">
      <alignment horizontal="center" vertical="center" wrapText="1"/>
      <protection/>
    </xf>
    <xf numFmtId="0" fontId="28" fillId="0" borderId="33" xfId="72" applyFont="1" applyFill="1" applyBorder="1" applyAlignment="1">
      <alignment horizontal="center" vertical="center" wrapText="1"/>
      <protection/>
    </xf>
    <xf numFmtId="0" fontId="41" fillId="0" borderId="15" xfId="0" applyFont="1" applyFill="1" applyBorder="1" applyAlignment="1">
      <alignment horizontal="center" vertical="center" wrapText="1"/>
    </xf>
    <xf numFmtId="0" fontId="39" fillId="0" borderId="41" xfId="71" applyFont="1" applyFill="1" applyBorder="1" applyAlignment="1" quotePrefix="1">
      <alignment horizontal="left" vertical="center" wrapText="1"/>
      <protection/>
    </xf>
    <xf numFmtId="0" fontId="39" fillId="0" borderId="26" xfId="58" applyFont="1" applyBorder="1" applyAlignment="1">
      <alignment horizontal="center" vertical="center" wrapText="1"/>
      <protection/>
    </xf>
    <xf numFmtId="0" fontId="39" fillId="0" borderId="26" xfId="74" applyFont="1" applyBorder="1" applyAlignment="1">
      <alignment horizontal="center" vertical="center" wrapText="1"/>
      <protection/>
    </xf>
    <xf numFmtId="0" fontId="39" fillId="22" borderId="49" xfId="74" applyFont="1" applyFill="1" applyBorder="1" applyAlignment="1" quotePrefix="1">
      <alignment horizontal="left" vertical="center" wrapText="1"/>
      <protection/>
    </xf>
    <xf numFmtId="0" fontId="28" fillId="20" borderId="88" xfId="72" applyFont="1" applyFill="1" applyBorder="1" applyAlignment="1">
      <alignment horizontal="center" vertical="center" wrapText="1"/>
      <protection/>
    </xf>
    <xf numFmtId="0" fontId="41" fillId="20" borderId="89" xfId="0" applyFont="1" applyFill="1" applyBorder="1" applyAlignment="1">
      <alignment horizontal="center" vertical="center" wrapText="1"/>
    </xf>
    <xf numFmtId="0" fontId="39" fillId="20" borderId="90" xfId="73" applyFont="1" applyFill="1" applyBorder="1" applyAlignment="1" quotePrefix="1">
      <alignment horizontal="center" vertical="center" wrapText="1"/>
      <protection/>
    </xf>
    <xf numFmtId="0" fontId="39" fillId="20" borderId="91" xfId="73" applyFont="1" applyFill="1" applyBorder="1" applyAlignment="1" quotePrefix="1">
      <alignment horizontal="center" vertical="center" wrapText="1"/>
      <protection/>
    </xf>
    <xf numFmtId="0" fontId="39" fillId="20" borderId="91" xfId="71" applyFont="1" applyFill="1" applyBorder="1" applyAlignment="1" quotePrefix="1">
      <alignment horizontal="left" vertical="center" wrapText="1"/>
      <protection/>
    </xf>
    <xf numFmtId="0" fontId="39" fillId="20" borderId="18" xfId="71" applyFont="1" applyFill="1" applyBorder="1" applyAlignment="1" quotePrefix="1">
      <alignment horizontal="left" vertical="center" wrapText="1"/>
      <protection/>
    </xf>
    <xf numFmtId="0" fontId="39" fillId="0" borderId="19" xfId="72" applyFont="1" applyFill="1" applyBorder="1" applyAlignment="1" quotePrefix="1">
      <alignment horizontal="center" vertical="center" wrapText="1"/>
      <protection/>
    </xf>
    <xf numFmtId="0" fontId="39" fillId="0" borderId="80" xfId="73" applyFont="1" applyFill="1" applyBorder="1" applyAlignment="1" quotePrefix="1">
      <alignment horizontal="center" vertical="center" wrapText="1"/>
      <protection/>
    </xf>
    <xf numFmtId="0" fontId="39" fillId="0" borderId="0" xfId="74" applyFont="1" applyBorder="1" applyAlignment="1" quotePrefix="1">
      <alignment horizontal="left" vertical="center" wrapText="1"/>
      <protection/>
    </xf>
    <xf numFmtId="0" fontId="39" fillId="0" borderId="92" xfId="74" applyFont="1" applyBorder="1" applyAlignment="1" quotePrefix="1">
      <alignment horizontal="left" vertical="center" wrapText="1"/>
      <protection/>
    </xf>
    <xf numFmtId="0" fontId="39" fillId="0" borderId="93" xfId="72" applyFont="1" applyFill="1" applyBorder="1" applyAlignment="1" quotePrefix="1">
      <alignment horizontal="center" vertical="center" wrapText="1"/>
      <protection/>
    </xf>
    <xf numFmtId="0" fontId="41" fillId="0" borderId="86" xfId="0" applyFont="1" applyFill="1" applyBorder="1" applyAlignment="1">
      <alignment horizontal="center" vertical="center" wrapText="1"/>
    </xf>
    <xf numFmtId="0" fontId="39" fillId="0" borderId="94" xfId="73" applyFont="1" applyFill="1" applyBorder="1" applyAlignment="1" quotePrefix="1">
      <alignment horizontal="center" vertical="center" wrapText="1"/>
      <protection/>
    </xf>
    <xf numFmtId="0" fontId="39" fillId="0" borderId="95" xfId="73" applyFont="1" applyFill="1" applyBorder="1" applyAlignment="1" quotePrefix="1">
      <alignment horizontal="center" vertical="center" wrapText="1"/>
      <protection/>
    </xf>
    <xf numFmtId="0" fontId="39" fillId="0" borderId="96" xfId="74" applyFont="1" applyBorder="1" applyAlignment="1" quotePrefix="1">
      <alignment horizontal="left" vertical="center" wrapText="1"/>
      <protection/>
    </xf>
    <xf numFmtId="0" fontId="39" fillId="0" borderId="33" xfId="72" applyFont="1" applyFill="1" applyBorder="1" applyAlignment="1" quotePrefix="1">
      <alignment horizontal="center" vertical="center" wrapText="1"/>
      <protection/>
    </xf>
    <xf numFmtId="4" fontId="39" fillId="0" borderId="15" xfId="73" applyNumberFormat="1" applyFont="1" applyFill="1" applyBorder="1" applyAlignment="1" quotePrefix="1">
      <alignment horizontal="center" vertical="center" wrapText="1"/>
      <protection/>
    </xf>
    <xf numFmtId="0" fontId="39" fillId="0" borderId="13" xfId="58" applyFont="1" applyBorder="1" applyAlignment="1">
      <alignment horizontal="center" vertical="center" wrapText="1"/>
      <protection/>
    </xf>
    <xf numFmtId="4" fontId="39" fillId="0" borderId="97" xfId="58" applyNumberFormat="1" applyFont="1" applyBorder="1" applyAlignment="1" quotePrefix="1">
      <alignment horizontal="center" vertical="center" wrapText="1"/>
      <protection/>
    </xf>
    <xf numFmtId="0" fontId="39" fillId="0" borderId="13" xfId="74" applyFont="1" applyBorder="1" applyAlignment="1" quotePrefix="1">
      <alignment horizontal="left" vertical="center" wrapText="1"/>
      <protection/>
    </xf>
    <xf numFmtId="0" fontId="39" fillId="20" borderId="33" xfId="57" applyFont="1" applyFill="1" applyBorder="1" applyAlignment="1">
      <alignment horizontal="center" vertical="center" wrapText="1"/>
      <protection/>
    </xf>
    <xf numFmtId="0" fontId="41" fillId="20" borderId="15" xfId="0" applyFont="1" applyFill="1" applyBorder="1" applyAlignment="1">
      <alignment horizontal="center" vertical="center" wrapText="1"/>
    </xf>
    <xf numFmtId="0" fontId="39" fillId="20" borderId="15" xfId="58" applyFont="1" applyFill="1" applyBorder="1" applyAlignment="1" quotePrefix="1">
      <alignment horizontal="center" vertical="center" wrapText="1"/>
      <protection/>
    </xf>
    <xf numFmtId="4" fontId="39" fillId="20" borderId="15" xfId="58" applyNumberFormat="1" applyFont="1" applyFill="1" applyBorder="1" applyAlignment="1" quotePrefix="1">
      <alignment horizontal="center" vertical="center" wrapText="1"/>
      <protection/>
    </xf>
    <xf numFmtId="0" fontId="39" fillId="20" borderId="15" xfId="74" applyFont="1" applyFill="1" applyBorder="1" applyAlignment="1" quotePrefix="1">
      <alignment horizontal="left" vertical="center" wrapText="1"/>
      <protection/>
    </xf>
    <xf numFmtId="0" fontId="39" fillId="20" borderId="41" xfId="74" applyFont="1" applyFill="1" applyBorder="1" applyAlignment="1" quotePrefix="1">
      <alignment horizontal="left" vertical="center" wrapText="1"/>
      <protection/>
    </xf>
    <xf numFmtId="0" fontId="39" fillId="0" borderId="33" xfId="57" applyFont="1" applyFill="1" applyBorder="1" applyAlignment="1">
      <alignment horizontal="center" vertical="center" wrapText="1"/>
      <protection/>
    </xf>
    <xf numFmtId="0" fontId="39" fillId="0" borderId="15" xfId="58" applyFont="1" applyFill="1" applyBorder="1" applyAlignment="1">
      <alignment horizontal="center" vertical="center" wrapText="1"/>
      <protection/>
    </xf>
    <xf numFmtId="4" fontId="39" fillId="0" borderId="15" xfId="58" applyNumberFormat="1" applyFont="1" applyFill="1" applyBorder="1" applyAlignment="1" quotePrefix="1">
      <alignment horizontal="center" vertical="center" wrapText="1"/>
      <protection/>
    </xf>
    <xf numFmtId="0" fontId="39" fillId="0" borderId="15" xfId="74" applyFont="1" applyFill="1" applyBorder="1" applyAlignment="1" quotePrefix="1">
      <alignment horizontal="left" vertical="center" wrapText="1"/>
      <protection/>
    </xf>
    <xf numFmtId="0" fontId="39" fillId="0" borderId="41" xfId="74" applyFont="1" applyFill="1" applyBorder="1" applyAlignment="1" quotePrefix="1">
      <alignment horizontal="left" vertical="center" wrapText="1"/>
      <protection/>
    </xf>
    <xf numFmtId="4" fontId="40" fillId="0" borderId="0" xfId="0" applyNumberFormat="1" applyFont="1" applyAlignment="1">
      <alignment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98" xfId="0" applyFont="1" applyBorder="1" applyAlignment="1">
      <alignment horizontal="center" vertical="center" wrapText="1"/>
    </xf>
    <xf numFmtId="0" fontId="40" fillId="0" borderId="28" xfId="0" applyFont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40" fillId="22" borderId="28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9" fillId="0" borderId="55" xfId="58" applyFont="1" applyBorder="1" applyAlignment="1">
      <alignment horizontal="center" vertical="top" wrapText="1"/>
      <protection/>
    </xf>
    <xf numFmtId="0" fontId="19" fillId="0" borderId="99" xfId="74" applyFont="1" applyBorder="1" applyAlignment="1">
      <alignment horizontal="center" vertical="top" wrapText="1"/>
      <protection/>
    </xf>
    <xf numFmtId="0" fontId="31" fillId="20" borderId="88" xfId="72" applyFont="1" applyBorder="1" applyAlignment="1">
      <alignment horizontal="center" vertical="top" wrapText="1"/>
      <protection/>
    </xf>
    <xf numFmtId="0" fontId="19" fillId="20" borderId="100" xfId="73" applyBorder="1" applyAlignment="1" quotePrefix="1">
      <alignment horizontal="center" vertical="top" wrapText="1"/>
      <protection/>
    </xf>
    <xf numFmtId="0" fontId="19" fillId="20" borderId="100" xfId="71" applyBorder="1" applyAlignment="1" quotePrefix="1">
      <alignment horizontal="left" vertical="top" wrapText="1"/>
      <protection/>
    </xf>
    <xf numFmtId="0" fontId="19" fillId="20" borderId="101" xfId="71" applyBorder="1" applyAlignment="1" quotePrefix="1">
      <alignment horizontal="left" vertical="top" wrapText="1"/>
      <protection/>
    </xf>
    <xf numFmtId="0" fontId="0" fillId="0" borderId="0" xfId="0" applyAlignment="1">
      <alignment vertical="center" wrapText="1"/>
    </xf>
    <xf numFmtId="0" fontId="0" fillId="0" borderId="10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31" fillId="20" borderId="103" xfId="72" applyFont="1" applyBorder="1" applyAlignment="1">
      <alignment horizontal="center" vertical="center" wrapText="1"/>
      <protection/>
    </xf>
    <xf numFmtId="0" fontId="19" fillId="20" borderId="15" xfId="73" applyBorder="1" applyAlignment="1" quotePrefix="1">
      <alignment horizontal="center" vertical="center" wrapText="1"/>
      <protection/>
    </xf>
    <xf numFmtId="0" fontId="19" fillId="20" borderId="15" xfId="71" applyBorder="1" applyAlignment="1" quotePrefix="1">
      <alignment horizontal="left" vertical="center" wrapText="1"/>
      <protection/>
    </xf>
    <xf numFmtId="0" fontId="19" fillId="20" borderId="57" xfId="71" applyBorder="1" applyAlignment="1" quotePrefix="1">
      <alignment horizontal="left" vertical="center" wrapText="1"/>
      <protection/>
    </xf>
    <xf numFmtId="0" fontId="19" fillId="0" borderId="33" xfId="72" applyFill="1" applyBorder="1" applyAlignment="1" quotePrefix="1">
      <alignment horizontal="center" vertical="center" wrapText="1"/>
      <protection/>
    </xf>
    <xf numFmtId="0" fontId="19" fillId="0" borderId="15" xfId="73" applyFill="1" applyBorder="1" applyAlignment="1" quotePrefix="1">
      <alignment horizontal="center" vertical="center" wrapText="1"/>
      <protection/>
    </xf>
    <xf numFmtId="0" fontId="19" fillId="0" borderId="15" xfId="71" applyFill="1" applyBorder="1" applyAlignment="1" quotePrefix="1">
      <alignment horizontal="left" vertical="center" wrapText="1"/>
      <protection/>
    </xf>
    <xf numFmtId="0" fontId="0" fillId="0" borderId="2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9" fillId="0" borderId="33" xfId="57" applyFont="1" applyBorder="1" applyAlignment="1">
      <alignment horizontal="center" vertical="center" wrapText="1"/>
      <protection/>
    </xf>
    <xf numFmtId="0" fontId="19" fillId="0" borderId="30" xfId="58" applyBorder="1" applyAlignment="1" quotePrefix="1">
      <alignment horizontal="center" vertical="center" wrapText="1"/>
      <protection/>
    </xf>
    <xf numFmtId="4" fontId="19" fillId="0" borderId="30" xfId="74" applyNumberFormat="1" applyBorder="1" applyAlignment="1" quotePrefix="1">
      <alignment horizontal="left" vertical="center" wrapText="1"/>
      <protection/>
    </xf>
    <xf numFmtId="0" fontId="19" fillId="0" borderId="87" xfId="58" applyBorder="1" applyAlignment="1" quotePrefix="1">
      <alignment horizontal="center" vertical="center" wrapText="1"/>
      <protection/>
    </xf>
    <xf numFmtId="4" fontId="19" fillId="0" borderId="87" xfId="74" applyNumberFormat="1" applyBorder="1" applyAlignment="1" quotePrefix="1">
      <alignment horizontal="left" vertical="center" wrapText="1"/>
      <protection/>
    </xf>
    <xf numFmtId="4" fontId="19" fillId="0" borderId="15" xfId="71" applyNumberFormat="1" applyFill="1" applyBorder="1" applyAlignment="1" quotePrefix="1">
      <alignment horizontal="left" vertical="center" wrapText="1"/>
      <protection/>
    </xf>
    <xf numFmtId="0" fontId="19" fillId="0" borderId="11" xfId="58" applyBorder="1" applyAlignment="1" quotePrefix="1">
      <alignment horizontal="center" vertical="center" wrapText="1"/>
      <protection/>
    </xf>
    <xf numFmtId="4" fontId="19" fillId="0" borderId="11" xfId="74" applyNumberFormat="1" applyBorder="1" applyAlignment="1" quotePrefix="1">
      <alignment horizontal="left" vertical="center" wrapText="1"/>
      <protection/>
    </xf>
    <xf numFmtId="4" fontId="19" fillId="0" borderId="15" xfId="74" applyNumberFormat="1" applyBorder="1" applyAlignment="1" quotePrefix="1">
      <alignment horizontal="left" vertical="center" wrapText="1"/>
      <protection/>
    </xf>
    <xf numFmtId="0" fontId="19" fillId="0" borderId="15" xfId="58" applyBorder="1" applyAlignment="1" quotePrefix="1">
      <alignment horizontal="center" vertical="center" wrapText="1"/>
      <protection/>
    </xf>
    <xf numFmtId="4" fontId="19" fillId="0" borderId="104" xfId="74" applyNumberFormat="1" applyBorder="1" applyAlignment="1" quotePrefix="1">
      <alignment horizontal="left" vertical="center" wrapText="1"/>
      <protection/>
    </xf>
    <xf numFmtId="0" fontId="19" fillId="0" borderId="26" xfId="58" applyFont="1" applyBorder="1" applyAlignment="1">
      <alignment horizontal="center" vertical="center" wrapText="1"/>
      <protection/>
    </xf>
    <xf numFmtId="4" fontId="19" fillId="0" borderId="27" xfId="74" applyNumberFormat="1" applyFont="1" applyBorder="1" applyAlignment="1">
      <alignment horizontal="center" vertical="center" wrapText="1"/>
      <protection/>
    </xf>
    <xf numFmtId="4" fontId="19" fillId="0" borderId="28" xfId="74" applyNumberFormat="1" applyBorder="1" applyAlignment="1" quotePrefix="1">
      <alignment horizontal="left" vertical="center" wrapText="1"/>
      <protection/>
    </xf>
    <xf numFmtId="0" fontId="31" fillId="20" borderId="105" xfId="72" applyFont="1" applyBorder="1" applyAlignment="1">
      <alignment horizontal="center" vertical="center" wrapText="1"/>
      <protection/>
    </xf>
    <xf numFmtId="0" fontId="19" fillId="20" borderId="30" xfId="73" applyBorder="1" applyAlignment="1" quotePrefix="1">
      <alignment horizontal="center" vertical="center" wrapText="1"/>
      <protection/>
    </xf>
    <xf numFmtId="4" fontId="19" fillId="20" borderId="14" xfId="71" applyNumberFormat="1" applyBorder="1" applyAlignment="1" quotePrefix="1">
      <alignment horizontal="left" vertical="center" wrapText="1"/>
      <protection/>
    </xf>
    <xf numFmtId="4" fontId="19" fillId="20" borderId="106" xfId="71" applyNumberFormat="1" applyBorder="1" applyAlignment="1" quotePrefix="1">
      <alignment horizontal="left" vertical="center" wrapText="1"/>
      <protection/>
    </xf>
    <xf numFmtId="0" fontId="19" fillId="0" borderId="14" xfId="58" applyBorder="1" applyAlignment="1" quotePrefix="1">
      <alignment horizontal="center" vertical="center" wrapText="1"/>
      <protection/>
    </xf>
    <xf numFmtId="4" fontId="19" fillId="0" borderId="14" xfId="74" applyNumberFormat="1" applyBorder="1" applyAlignment="1" quotePrefix="1">
      <alignment horizontal="left" vertical="center" wrapText="1"/>
      <protection/>
    </xf>
    <xf numFmtId="4" fontId="19" fillId="0" borderId="106" xfId="74" applyNumberFormat="1" applyBorder="1" applyAlignment="1" quotePrefix="1">
      <alignment horizontal="left" vertical="center" wrapText="1"/>
      <protection/>
    </xf>
    <xf numFmtId="0" fontId="19" fillId="0" borderId="107" xfId="72" applyFill="1" applyBorder="1" applyAlignment="1" quotePrefix="1">
      <alignment horizontal="center" vertical="center" wrapText="1"/>
      <protection/>
    </xf>
    <xf numFmtId="0" fontId="19" fillId="0" borderId="54" xfId="57" applyFont="1" applyBorder="1" applyAlignment="1">
      <alignment horizontal="center" vertical="center" wrapText="1"/>
      <protection/>
    </xf>
    <xf numFmtId="0" fontId="19" fillId="0" borderId="0" xfId="58" applyBorder="1" applyAlignment="1" quotePrefix="1">
      <alignment horizontal="center" vertical="center" wrapText="1"/>
      <protection/>
    </xf>
    <xf numFmtId="4" fontId="19" fillId="0" borderId="0" xfId="74" applyNumberFormat="1" applyBorder="1" applyAlignment="1" quotePrefix="1">
      <alignment horizontal="left" vertical="center" wrapText="1"/>
      <protection/>
    </xf>
    <xf numFmtId="0" fontId="19" fillId="0" borderId="55" xfId="58" applyBorder="1" applyAlignment="1" quotePrefix="1">
      <alignment horizontal="center" vertical="center" wrapText="1"/>
      <protection/>
    </xf>
    <xf numFmtId="4" fontId="19" fillId="0" borderId="55" xfId="74" applyNumberFormat="1" applyBorder="1" applyAlignment="1" quotePrefix="1">
      <alignment horizontal="left" vertical="center" wrapText="1"/>
      <protection/>
    </xf>
    <xf numFmtId="4" fontId="24" fillId="0" borderId="48" xfId="0" applyNumberFormat="1" applyFont="1" applyBorder="1" applyAlignment="1">
      <alignment horizontal="center" vertical="center" wrapText="1"/>
    </xf>
    <xf numFmtId="4" fontId="0" fillId="0" borderId="28" xfId="0" applyNumberFormat="1" applyBorder="1" applyAlignment="1">
      <alignment vertical="center" wrapText="1"/>
    </xf>
    <xf numFmtId="4" fontId="0" fillId="22" borderId="28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3" fillId="0" borderId="87" xfId="69" applyFont="1" applyBorder="1" applyAlignment="1" quotePrefix="1">
      <alignment horizontal="center" vertical="center" wrapText="1"/>
      <protection/>
    </xf>
    <xf numFmtId="0" fontId="43" fillId="0" borderId="108" xfId="69" applyFont="1" applyBorder="1" applyAlignment="1">
      <alignment horizontal="center" vertical="center" wrapText="1"/>
      <protection/>
    </xf>
    <xf numFmtId="0" fontId="43" fillId="0" borderId="15" xfId="69" applyFont="1" applyBorder="1" applyAlignment="1">
      <alignment horizontal="center" vertical="center" wrapText="1"/>
      <protection/>
    </xf>
    <xf numFmtId="0" fontId="39" fillId="0" borderId="87" xfId="70" applyFont="1" applyBorder="1" applyAlignment="1" quotePrefix="1">
      <alignment horizontal="center" vertical="center" wrapText="1"/>
      <protection/>
    </xf>
    <xf numFmtId="0" fontId="39" fillId="0" borderId="108" xfId="70" applyFont="1" applyBorder="1" applyAlignment="1" quotePrefix="1">
      <alignment horizontal="center" vertical="center" wrapText="1"/>
      <protection/>
    </xf>
    <xf numFmtId="0" fontId="39" fillId="0" borderId="30" xfId="70" applyFont="1" applyBorder="1" applyAlignment="1" quotePrefix="1">
      <alignment horizontal="center" vertical="center" wrapText="1"/>
      <protection/>
    </xf>
    <xf numFmtId="0" fontId="28" fillId="20" borderId="15" xfId="72" applyFont="1" applyFill="1" applyBorder="1" applyAlignment="1">
      <alignment horizontal="center" vertical="center" wrapText="1"/>
      <protection/>
    </xf>
    <xf numFmtId="0" fontId="39" fillId="20" borderId="15" xfId="71" applyFont="1" applyFill="1" applyBorder="1" applyAlignment="1" quotePrefix="1">
      <alignment horizontal="left" vertical="center" wrapText="1"/>
      <protection/>
    </xf>
    <xf numFmtId="0" fontId="40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39" fillId="0" borderId="15" xfId="72" applyFont="1" applyFill="1" applyBorder="1" applyAlignment="1">
      <alignment horizontal="center" vertical="center" wrapText="1"/>
      <protection/>
    </xf>
    <xf numFmtId="0" fontId="39" fillId="0" borderId="15" xfId="73" applyFont="1" applyFill="1" applyBorder="1" applyAlignment="1" quotePrefix="1">
      <alignment horizontal="center" vertical="center" wrapText="1"/>
      <protection/>
    </xf>
    <xf numFmtId="0" fontId="39" fillId="0" borderId="15" xfId="71" applyFont="1" applyFill="1" applyBorder="1" applyAlignment="1" quotePrefix="1">
      <alignment horizontal="left" vertical="center" wrapText="1"/>
      <protection/>
    </xf>
    <xf numFmtId="0" fontId="39" fillId="0" borderId="109" xfId="58" applyFont="1" applyBorder="1" applyAlignment="1">
      <alignment horizontal="center" vertical="center" wrapText="1"/>
      <protection/>
    </xf>
    <xf numFmtId="0" fontId="39" fillId="0" borderId="85" xfId="74" applyFont="1" applyBorder="1" applyAlignment="1" quotePrefix="1">
      <alignment horizontal="left" vertical="center" wrapText="1"/>
      <protection/>
    </xf>
    <xf numFmtId="0" fontId="39" fillId="0" borderId="15" xfId="74" applyFont="1" applyBorder="1" applyAlignment="1" quotePrefix="1">
      <alignment horizontal="left" vertical="center" wrapText="1"/>
      <protection/>
    </xf>
    <xf numFmtId="0" fontId="39" fillId="0" borderId="106" xfId="74" applyFont="1" applyBorder="1" applyAlignment="1" quotePrefix="1">
      <alignment horizontal="left" vertical="center" wrapText="1"/>
      <protection/>
    </xf>
    <xf numFmtId="0" fontId="39" fillId="0" borderId="15" xfId="58" applyFont="1" applyBorder="1" applyAlignment="1" quotePrefix="1">
      <alignment horizontal="center" vertical="center" wrapText="1"/>
      <protection/>
    </xf>
    <xf numFmtId="0" fontId="39" fillId="0" borderId="104" xfId="74" applyFont="1" applyBorder="1" applyAlignment="1" quotePrefix="1">
      <alignment horizontal="left" vertical="center" wrapText="1"/>
      <protection/>
    </xf>
    <xf numFmtId="0" fontId="39" fillId="0" borderId="11" xfId="58" applyFont="1" applyBorder="1" applyAlignment="1" quotePrefix="1">
      <alignment horizontal="center" vertical="center" wrapText="1"/>
      <protection/>
    </xf>
    <xf numFmtId="0" fontId="39" fillId="0" borderId="11" xfId="74" applyFont="1" applyBorder="1" applyAlignment="1" quotePrefix="1">
      <alignment horizontal="left" vertical="center" wrapText="1"/>
      <protection/>
    </xf>
    <xf numFmtId="0" fontId="39" fillId="0" borderId="87" xfId="58" applyFont="1" applyBorder="1" applyAlignment="1" quotePrefix="1">
      <alignment horizontal="center" vertical="center" wrapText="1"/>
      <protection/>
    </xf>
    <xf numFmtId="0" fontId="39" fillId="0" borderId="87" xfId="74" applyFont="1" applyBorder="1" applyAlignment="1" quotePrefix="1">
      <alignment horizontal="left" vertical="center" wrapText="1"/>
      <protection/>
    </xf>
    <xf numFmtId="0" fontId="39" fillId="0" borderId="87" xfId="58" applyFont="1" applyBorder="1" applyAlignment="1">
      <alignment horizontal="center" vertical="center" wrapText="1"/>
      <protection/>
    </xf>
    <xf numFmtId="0" fontId="39" fillId="0" borderId="34" xfId="58" applyFont="1" applyBorder="1" applyAlignment="1">
      <alignment horizontal="center" vertical="center" wrapText="1"/>
      <protection/>
    </xf>
    <xf numFmtId="0" fontId="39" fillId="0" borderId="27" xfId="74" applyFont="1" applyBorder="1" applyAlignment="1">
      <alignment horizontal="center" vertical="center" wrapText="1"/>
      <protection/>
    </xf>
    <xf numFmtId="0" fontId="39" fillId="0" borderId="28" xfId="74" applyFont="1" applyBorder="1" applyAlignment="1" quotePrefix="1">
      <alignment horizontal="left" vertical="center" wrapText="1"/>
      <protection/>
    </xf>
    <xf numFmtId="0" fontId="28" fillId="20" borderId="14" xfId="72" applyFont="1" applyBorder="1" applyAlignment="1">
      <alignment horizontal="center" vertical="center" wrapText="1"/>
      <protection/>
    </xf>
    <xf numFmtId="0" fontId="39" fillId="20" borderId="14" xfId="71" applyFont="1" applyBorder="1" applyAlignment="1" quotePrefix="1">
      <alignment horizontal="left" vertical="center" wrapText="1"/>
      <protection/>
    </xf>
    <xf numFmtId="0" fontId="39" fillId="0" borderId="15" xfId="72" applyFont="1" applyFill="1" applyBorder="1" applyAlignment="1" quotePrefix="1">
      <alignment horizontal="center" vertical="center" wrapText="1"/>
      <protection/>
    </xf>
    <xf numFmtId="0" fontId="39" fillId="0" borderId="14" xfId="57" applyFont="1" applyFill="1" applyBorder="1" applyAlignment="1">
      <alignment horizontal="center" vertical="center" wrapText="1"/>
      <protection/>
    </xf>
    <xf numFmtId="0" fontId="39" fillId="0" borderId="0" xfId="58" applyFont="1" applyBorder="1" applyAlignment="1" quotePrefix="1">
      <alignment horizontal="center" vertical="center" wrapText="1"/>
      <protection/>
    </xf>
    <xf numFmtId="0" fontId="39" fillId="0" borderId="0" xfId="74" applyFont="1" applyBorder="1" applyAlignment="1" quotePrefix="1">
      <alignment horizontal="left" vertical="center" wrapText="1"/>
      <protection/>
    </xf>
    <xf numFmtId="0" fontId="39" fillId="0" borderId="14" xfId="74" applyFont="1" applyBorder="1" applyAlignment="1" quotePrefix="1">
      <alignment horizontal="left" vertical="center" wrapText="1"/>
      <protection/>
    </xf>
    <xf numFmtId="4" fontId="40" fillId="0" borderId="0" xfId="0" applyNumberFormat="1" applyFont="1" applyAlignment="1">
      <alignment vertical="center" wrapText="1"/>
    </xf>
    <xf numFmtId="0" fontId="39" fillId="0" borderId="15" xfId="57" applyFont="1" applyBorder="1" applyAlignment="1">
      <alignment horizontal="center" vertical="center" wrapText="1"/>
      <protection/>
    </xf>
    <xf numFmtId="0" fontId="39" fillId="0" borderId="14" xfId="58" applyFont="1" applyBorder="1" applyAlignment="1" quotePrefix="1">
      <alignment horizontal="center" vertical="center" wrapText="1"/>
      <protection/>
    </xf>
    <xf numFmtId="0" fontId="39" fillId="0" borderId="11" xfId="58" applyFont="1" applyBorder="1" applyAlignment="1">
      <alignment horizontal="center" vertical="center" wrapText="1"/>
      <protection/>
    </xf>
    <xf numFmtId="0" fontId="39" fillId="0" borderId="14" xfId="57" applyFont="1" applyBorder="1" applyAlignment="1">
      <alignment horizontal="center" vertical="center" wrapText="1"/>
      <protection/>
    </xf>
    <xf numFmtId="0" fontId="39" fillId="0" borderId="0" xfId="58" applyFont="1" applyBorder="1" applyAlignment="1">
      <alignment horizontal="center" vertical="center" wrapText="1"/>
      <protection/>
    </xf>
    <xf numFmtId="0" fontId="39" fillId="0" borderId="15" xfId="58" applyFont="1" applyBorder="1" applyAlignment="1">
      <alignment horizontal="center" vertical="center" wrapText="1"/>
      <protection/>
    </xf>
    <xf numFmtId="0" fontId="21" fillId="0" borderId="3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vertical="center" wrapText="1"/>
    </xf>
    <xf numFmtId="0" fontId="40" fillId="22" borderId="28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9" fillId="0" borderId="24" xfId="74" applyFont="1" applyFill="1" applyBorder="1" applyAlignment="1" quotePrefix="1">
      <alignment horizontal="left" vertical="center" wrapText="1"/>
      <protection/>
    </xf>
    <xf numFmtId="4" fontId="39" fillId="0" borderId="87" xfId="58" applyNumberFormat="1" applyFont="1" applyBorder="1" applyAlignment="1" quotePrefix="1">
      <alignment horizontal="center" vertical="center" wrapText="1"/>
      <protection/>
    </xf>
    <xf numFmtId="0" fontId="19" fillId="0" borderId="33" xfId="57" applyFont="1" applyBorder="1" applyAlignment="1">
      <alignment horizontal="center" vertical="center" wrapText="1"/>
      <protection/>
    </xf>
    <xf numFmtId="0" fontId="19" fillId="0" borderId="15" xfId="58" applyFont="1" applyBorder="1" applyAlignment="1">
      <alignment horizontal="center" vertical="center" wrapText="1"/>
      <protection/>
    </xf>
    <xf numFmtId="0" fontId="19" fillId="0" borderId="15" xfId="74" applyBorder="1" applyAlignment="1" quotePrefix="1">
      <alignment horizontal="left" vertical="center" wrapText="1"/>
      <protection/>
    </xf>
    <xf numFmtId="0" fontId="19" fillId="0" borderId="24" xfId="74" applyBorder="1" applyAlignment="1" quotePrefix="1">
      <alignment horizontal="left" vertical="center" wrapText="1"/>
      <protection/>
    </xf>
    <xf numFmtId="0" fontId="19" fillId="0" borderId="25" xfId="74" applyBorder="1" applyAlignment="1" quotePrefix="1">
      <alignment horizontal="left" vertical="center" wrapText="1"/>
      <protection/>
    </xf>
    <xf numFmtId="0" fontId="40" fillId="0" borderId="64" xfId="0" applyFont="1" applyFill="1" applyBorder="1" applyAlignment="1">
      <alignment vertical="center" wrapText="1"/>
    </xf>
    <xf numFmtId="0" fontId="39" fillId="0" borderId="110" xfId="74" applyFont="1" applyBorder="1" applyAlignment="1" quotePrefix="1">
      <alignment horizontal="left" vertical="center" wrapText="1"/>
      <protection/>
    </xf>
    <xf numFmtId="0" fontId="39" fillId="0" borderId="111" xfId="74" applyFont="1" applyBorder="1" applyAlignment="1" quotePrefix="1">
      <alignment horizontal="left" vertical="center" wrapText="1"/>
      <protection/>
    </xf>
    <xf numFmtId="0" fontId="40" fillId="0" borderId="59" xfId="0" applyFont="1" applyBorder="1" applyAlignment="1">
      <alignment vertical="center" wrapText="1"/>
    </xf>
    <xf numFmtId="0" fontId="39" fillId="0" borderId="67" xfId="71" applyFont="1" applyFill="1" applyBorder="1" applyAlignment="1" quotePrefix="1">
      <alignment horizontal="left" vertical="center" wrapText="1"/>
      <protection/>
    </xf>
    <xf numFmtId="0" fontId="40" fillId="0" borderId="57" xfId="0" applyFont="1" applyBorder="1" applyAlignment="1">
      <alignment vertical="center" wrapText="1"/>
    </xf>
    <xf numFmtId="0" fontId="40" fillId="0" borderId="49" xfId="0" applyFont="1" applyBorder="1" applyAlignment="1">
      <alignment vertical="center" wrapText="1"/>
    </xf>
    <xf numFmtId="0" fontId="39" fillId="0" borderId="109" xfId="74" applyFont="1" applyBorder="1" applyAlignment="1" quotePrefix="1">
      <alignment horizontal="left" vertical="center" wrapText="1"/>
      <protection/>
    </xf>
    <xf numFmtId="0" fontId="39" fillId="0" borderId="15" xfId="74" applyFont="1" applyBorder="1" applyAlignment="1">
      <alignment horizontal="left" vertical="center" wrapText="1"/>
      <protection/>
    </xf>
    <xf numFmtId="0" fontId="40" fillId="0" borderId="15" xfId="0" applyFont="1" applyBorder="1" applyAlignment="1">
      <alignment vertical="center" wrapText="1"/>
    </xf>
    <xf numFmtId="0" fontId="39" fillId="0" borderId="15" xfId="71" applyFont="1" applyFill="1" applyBorder="1" applyAlignment="1" quotePrefix="1">
      <alignment horizontal="left" vertical="center" wrapText="1"/>
      <protection/>
    </xf>
    <xf numFmtId="0" fontId="40" fillId="0" borderId="15" xfId="0" applyFont="1" applyFill="1" applyBorder="1" applyAlignment="1">
      <alignment vertical="center" wrapText="1"/>
    </xf>
    <xf numFmtId="0" fontId="39" fillId="0" borderId="112" xfId="74" applyFont="1" applyBorder="1" applyAlignment="1" quotePrefix="1">
      <alignment horizontal="left" vertical="center" wrapText="1"/>
      <protection/>
    </xf>
    <xf numFmtId="0" fontId="40" fillId="0" borderId="58" xfId="0" applyFont="1" applyBorder="1" applyAlignment="1">
      <alignment vertical="center" wrapText="1"/>
    </xf>
    <xf numFmtId="0" fontId="39" fillId="0" borderId="108" xfId="74" applyFont="1" applyBorder="1" applyAlignment="1" quotePrefix="1">
      <alignment horizontal="left" vertical="center" wrapText="1"/>
      <protection/>
    </xf>
    <xf numFmtId="0" fontId="40" fillId="0" borderId="104" xfId="0" applyFont="1" applyBorder="1" applyAlignment="1">
      <alignment vertical="center" wrapText="1"/>
    </xf>
    <xf numFmtId="0" fontId="43" fillId="0" borderId="113" xfId="69" applyFont="1" applyBorder="1" applyAlignment="1" quotePrefix="1">
      <alignment horizontal="center" vertical="center" wrapText="1"/>
      <protection/>
    </xf>
    <xf numFmtId="0" fontId="43" fillId="0" borderId="72" xfId="69" applyFont="1" applyBorder="1" applyAlignment="1" quotePrefix="1">
      <alignment horizontal="center" vertical="center" wrapText="1"/>
      <protection/>
    </xf>
    <xf numFmtId="0" fontId="29" fillId="0" borderId="114" xfId="0" applyFont="1" applyBorder="1" applyAlignment="1">
      <alignment horizontal="center" vertical="center" wrapText="1"/>
    </xf>
    <xf numFmtId="0" fontId="29" fillId="0" borderId="91" xfId="0" applyFont="1" applyBorder="1" applyAlignment="1">
      <alignment vertical="center" wrapText="1"/>
    </xf>
    <xf numFmtId="0" fontId="40" fillId="0" borderId="102" xfId="0" applyFont="1" applyBorder="1" applyAlignment="1">
      <alignment vertical="center" wrapText="1"/>
    </xf>
    <xf numFmtId="0" fontId="39" fillId="0" borderId="67" xfId="70" applyNumberFormat="1" applyFont="1" applyBorder="1" applyAlignment="1" quotePrefix="1">
      <alignment horizontal="center" vertical="center" wrapText="1"/>
      <protection/>
    </xf>
    <xf numFmtId="0" fontId="40" fillId="0" borderId="64" xfId="0" applyFont="1" applyBorder="1" applyAlignment="1">
      <alignment vertical="center" wrapText="1"/>
    </xf>
    <xf numFmtId="0" fontId="44" fillId="20" borderId="67" xfId="71" applyFont="1" applyBorder="1" applyAlignment="1" quotePrefix="1">
      <alignment horizontal="left" vertical="center" wrapText="1"/>
      <protection/>
    </xf>
    <xf numFmtId="0" fontId="44" fillId="20" borderId="64" xfId="71" applyFont="1" applyBorder="1" applyAlignment="1">
      <alignment horizontal="left" vertical="center" wrapText="1"/>
      <protection/>
    </xf>
    <xf numFmtId="0" fontId="42" fillId="0" borderId="51" xfId="0" applyFont="1" applyBorder="1" applyAlignment="1">
      <alignment horizontal="right" vertical="center" wrapText="1"/>
    </xf>
    <xf numFmtId="0" fontId="25" fillId="0" borderId="114" xfId="55" applyFont="1" applyBorder="1" applyAlignment="1">
      <alignment horizontal="left" vertical="center" wrapText="1"/>
      <protection/>
    </xf>
    <xf numFmtId="0" fontId="29" fillId="0" borderId="91" xfId="0" applyFont="1" applyBorder="1" applyAlignment="1">
      <alignment vertical="center" wrapText="1"/>
    </xf>
    <xf numFmtId="0" fontId="29" fillId="0" borderId="102" xfId="0" applyFont="1" applyBorder="1" applyAlignment="1">
      <alignment vertical="center" wrapText="1"/>
    </xf>
    <xf numFmtId="0" fontId="40" fillId="0" borderId="50" xfId="0" applyFont="1" applyBorder="1" applyAlignment="1">
      <alignment horizontal="center" vertical="center" wrapText="1"/>
    </xf>
    <xf numFmtId="0" fontId="40" fillId="0" borderId="51" xfId="0" applyFont="1" applyBorder="1" applyAlignment="1">
      <alignment vertical="center" wrapText="1"/>
    </xf>
    <xf numFmtId="0" fontId="40" fillId="0" borderId="53" xfId="0" applyFont="1" applyBorder="1" applyAlignment="1">
      <alignment vertical="center" wrapText="1"/>
    </xf>
    <xf numFmtId="0" fontId="25" fillId="0" borderId="47" xfId="55" applyFont="1" applyBorder="1" applyAlignment="1">
      <alignment horizontal="center" vertical="center" wrapText="1"/>
      <protection/>
    </xf>
    <xf numFmtId="0" fontId="25" fillId="0" borderId="48" xfId="55" applyFont="1" applyBorder="1" applyAlignment="1">
      <alignment horizontal="center" vertical="center" wrapText="1"/>
      <protection/>
    </xf>
    <xf numFmtId="0" fontId="27" fillId="0" borderId="48" xfId="0" applyFont="1" applyBorder="1" applyAlignment="1">
      <alignment horizontal="center" vertical="center" wrapText="1"/>
    </xf>
    <xf numFmtId="0" fontId="39" fillId="0" borderId="115" xfId="74" applyFont="1" applyBorder="1" applyAlignment="1">
      <alignment horizontal="left" vertical="center" wrapText="1"/>
      <protection/>
    </xf>
    <xf numFmtId="0" fontId="39" fillId="0" borderId="70" xfId="74" applyFont="1" applyFill="1" applyBorder="1" applyAlignment="1" quotePrefix="1">
      <alignment horizontal="left" vertical="center" wrapText="1"/>
      <protection/>
    </xf>
    <xf numFmtId="0" fontId="37" fillId="0" borderId="77" xfId="0" applyFont="1" applyFill="1" applyBorder="1" applyAlignment="1">
      <alignment vertical="center" wrapText="1"/>
    </xf>
    <xf numFmtId="0" fontId="39" fillId="0" borderId="109" xfId="74" applyFont="1" applyFill="1" applyBorder="1" applyAlignment="1" quotePrefix="1">
      <alignment horizontal="left" vertical="center" wrapText="1"/>
      <protection/>
    </xf>
    <xf numFmtId="0" fontId="37" fillId="0" borderId="57" xfId="0" applyFont="1" applyFill="1" applyBorder="1" applyAlignment="1">
      <alignment vertical="center" wrapText="1"/>
    </xf>
    <xf numFmtId="0" fontId="39" fillId="0" borderId="70" xfId="74" applyFont="1" applyBorder="1" applyAlignment="1">
      <alignment horizontal="left" vertical="center" wrapText="1"/>
      <protection/>
    </xf>
    <xf numFmtId="0" fontId="39" fillId="0" borderId="77" xfId="74" applyFont="1" applyBorder="1" applyAlignment="1">
      <alignment horizontal="left" vertical="center" wrapText="1"/>
      <protection/>
    </xf>
    <xf numFmtId="0" fontId="39" fillId="0" borderId="15" xfId="74" applyFont="1" applyBorder="1" applyAlignment="1" quotePrefix="1">
      <alignment horizontal="left" vertical="center" wrapText="1"/>
      <protection/>
    </xf>
    <xf numFmtId="0" fontId="39" fillId="0" borderId="70" xfId="74" applyFont="1" applyBorder="1" applyAlignment="1" quotePrefix="1">
      <alignment horizontal="left" vertical="center" wrapText="1"/>
      <protection/>
    </xf>
    <xf numFmtId="0" fontId="39" fillId="0" borderId="85" xfId="74" applyFont="1" applyBorder="1" applyAlignment="1">
      <alignment horizontal="left" vertical="center" wrapText="1"/>
      <protection/>
    </xf>
    <xf numFmtId="0" fontId="40" fillId="0" borderId="109" xfId="0" applyFont="1" applyBorder="1" applyAlignment="1">
      <alignment vertical="center" wrapText="1"/>
    </xf>
    <xf numFmtId="0" fontId="39" fillId="0" borderId="80" xfId="71" applyFont="1" applyFill="1" applyBorder="1" applyAlignment="1" quotePrefix="1">
      <alignment horizontal="left" vertical="center" wrapText="1"/>
      <protection/>
    </xf>
    <xf numFmtId="0" fontId="40" fillId="0" borderId="116" xfId="0" applyFont="1" applyFill="1" applyBorder="1" applyAlignment="1">
      <alignment vertical="center" wrapText="1"/>
    </xf>
    <xf numFmtId="0" fontId="39" fillId="0" borderId="70" xfId="74" applyFont="1" applyFill="1" applyBorder="1" applyAlignment="1">
      <alignment horizontal="left" vertical="center" wrapText="1"/>
      <protection/>
    </xf>
    <xf numFmtId="0" fontId="39" fillId="0" borderId="77" xfId="74" applyFont="1" applyFill="1" applyBorder="1" applyAlignment="1">
      <alignment horizontal="left" vertical="center" wrapText="1"/>
      <protection/>
    </xf>
    <xf numFmtId="0" fontId="43" fillId="20" borderId="117" xfId="71" applyFont="1" applyFill="1" applyBorder="1" applyAlignment="1" quotePrefix="1">
      <alignment horizontal="left" vertical="center" wrapText="1"/>
      <protection/>
    </xf>
    <xf numFmtId="0" fontId="29" fillId="20" borderId="118" xfId="0" applyFont="1" applyFill="1" applyBorder="1" applyAlignment="1">
      <alignment vertical="center" wrapText="1"/>
    </xf>
    <xf numFmtId="0" fontId="39" fillId="0" borderId="98" xfId="74" applyFont="1" applyBorder="1" applyAlignment="1">
      <alignment horizontal="left" vertical="center" wrapText="1"/>
      <protection/>
    </xf>
    <xf numFmtId="0" fontId="40" fillId="0" borderId="63" xfId="0" applyFont="1" applyBorder="1" applyAlignment="1">
      <alignment horizontal="left" vertical="center" wrapText="1"/>
    </xf>
    <xf numFmtId="0" fontId="39" fillId="0" borderId="15" xfId="71" applyFont="1" applyFill="1" applyBorder="1" applyAlignment="1">
      <alignment horizontal="left" vertical="center" wrapText="1"/>
      <protection/>
    </xf>
    <xf numFmtId="0" fontId="45" fillId="0" borderId="34" xfId="57" applyFont="1" applyBorder="1" applyAlignment="1">
      <alignment horizontal="right" vertical="center" wrapText="1"/>
      <protection/>
    </xf>
    <xf numFmtId="0" fontId="40" fillId="0" borderId="26" xfId="0" applyFont="1" applyBorder="1" applyAlignment="1">
      <alignment horizontal="right" vertical="center" wrapText="1"/>
    </xf>
    <xf numFmtId="0" fontId="39" fillId="0" borderId="87" xfId="74" applyFont="1" applyBorder="1" applyAlignment="1">
      <alignment horizontal="left" vertical="center" wrapText="1"/>
      <protection/>
    </xf>
    <xf numFmtId="0" fontId="39" fillId="0" borderId="109" xfId="74" applyFont="1" applyBorder="1" applyAlignment="1">
      <alignment horizontal="left" vertical="center" wrapText="1"/>
      <protection/>
    </xf>
    <xf numFmtId="0" fontId="45" fillId="0" borderId="50" xfId="57" applyFont="1" applyBorder="1" applyAlignment="1">
      <alignment horizontal="right" vertical="center" wrapText="1"/>
      <protection/>
    </xf>
    <xf numFmtId="0" fontId="40" fillId="0" borderId="51" xfId="0" applyFont="1" applyBorder="1" applyAlignment="1">
      <alignment horizontal="right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48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25" fillId="20" borderId="109" xfId="74" applyFont="1" applyFill="1" applyBorder="1" applyAlignment="1">
      <alignment horizontal="left" vertical="center" wrapText="1"/>
      <protection/>
    </xf>
    <xf numFmtId="0" fontId="27" fillId="20" borderId="57" xfId="0" applyFont="1" applyFill="1" applyBorder="1" applyAlignment="1">
      <alignment vertical="center" wrapText="1"/>
    </xf>
    <xf numFmtId="0" fontId="39" fillId="0" borderId="70" xfId="74" applyFont="1" applyBorder="1" applyAlignment="1">
      <alignment horizontal="left" vertical="top" wrapText="1"/>
      <protection/>
    </xf>
    <xf numFmtId="0" fontId="40" fillId="0" borderId="77" xfId="0" applyFont="1" applyBorder="1" applyAlignment="1">
      <alignment vertical="top" wrapText="1"/>
    </xf>
    <xf numFmtId="0" fontId="39" fillId="0" borderId="108" xfId="74" applyFont="1" applyBorder="1" applyAlignment="1">
      <alignment horizontal="left" vertical="center" wrapText="1"/>
      <protection/>
    </xf>
    <xf numFmtId="0" fontId="40" fillId="0" borderId="11" xfId="0" applyFont="1" applyBorder="1" applyAlignment="1">
      <alignment vertical="center" wrapText="1"/>
    </xf>
    <xf numFmtId="0" fontId="39" fillId="0" borderId="95" xfId="71" applyFont="1" applyFill="1" applyBorder="1" applyAlignment="1" quotePrefix="1">
      <alignment horizontal="left" vertical="center" wrapText="1"/>
      <protection/>
    </xf>
    <xf numFmtId="0" fontId="40" fillId="0" borderId="119" xfId="0" applyFont="1" applyFill="1" applyBorder="1" applyAlignment="1">
      <alignment vertical="center" wrapText="1"/>
    </xf>
    <xf numFmtId="0" fontId="37" fillId="0" borderId="85" xfId="0" applyFont="1" applyFill="1" applyBorder="1" applyAlignment="1">
      <alignment vertical="center" wrapText="1"/>
    </xf>
    <xf numFmtId="0" fontId="39" fillId="0" borderId="70" xfId="74" applyFont="1" applyFill="1" applyBorder="1" applyAlignment="1">
      <alignment horizontal="left" vertical="top" wrapText="1"/>
      <protection/>
    </xf>
    <xf numFmtId="0" fontId="37" fillId="0" borderId="77" xfId="0" applyFont="1" applyFill="1" applyBorder="1" applyAlignment="1">
      <alignment vertical="top" wrapText="1"/>
    </xf>
    <xf numFmtId="0" fontId="40" fillId="0" borderId="57" xfId="0" applyFont="1" applyBorder="1" applyAlignment="1">
      <alignment horizontal="left" vertical="center" wrapText="1"/>
    </xf>
    <xf numFmtId="0" fontId="39" fillId="0" borderId="109" xfId="74" applyFont="1" applyFill="1" applyBorder="1" applyAlignment="1">
      <alignment horizontal="left" vertical="center" wrapText="1"/>
      <protection/>
    </xf>
    <xf numFmtId="0" fontId="40" fillId="0" borderId="57" xfId="0" applyFont="1" applyFill="1" applyBorder="1" applyAlignment="1">
      <alignment horizontal="left" vertical="center" wrapText="1"/>
    </xf>
    <xf numFmtId="0" fontId="40" fillId="0" borderId="85" xfId="0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0" fontId="39" fillId="0" borderId="74" xfId="71" applyFont="1" applyFill="1" applyBorder="1" applyAlignment="1" quotePrefix="1">
      <alignment horizontal="left" vertical="center" wrapText="1"/>
      <protection/>
    </xf>
    <xf numFmtId="0" fontId="40" fillId="0" borderId="73" xfId="0" applyFont="1" applyFill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9" fillId="0" borderId="99" xfId="57" applyFont="1" applyBorder="1" applyAlignment="1">
      <alignment horizontal="center" vertical="top" wrapText="1"/>
      <protection/>
    </xf>
    <xf numFmtId="0" fontId="0" fillId="0" borderId="120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30" fillId="0" borderId="121" xfId="74" applyFont="1" applyBorder="1" applyAlignment="1">
      <alignment horizontal="center" vertical="center" wrapText="1"/>
      <protection/>
    </xf>
    <xf numFmtId="0" fontId="0" fillId="0" borderId="120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47" xfId="0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top" wrapText="1"/>
    </xf>
    <xf numFmtId="0" fontId="19" fillId="0" borderId="15" xfId="74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9" fillId="0" borderId="15" xfId="74" applyFont="1" applyBorder="1" applyAlignment="1">
      <alignment horizontal="left" vertical="center" wrapText="1"/>
      <protection/>
    </xf>
    <xf numFmtId="0" fontId="0" fillId="0" borderId="15" xfId="0" applyBorder="1" applyAlignment="1">
      <alignment vertical="center" wrapText="1"/>
    </xf>
    <xf numFmtId="0" fontId="19" fillId="0" borderId="15" xfId="57" applyBorder="1" applyAlignment="1" quotePrefix="1">
      <alignment horizontal="right" vertical="center" wrapText="1"/>
      <protection/>
    </xf>
    <xf numFmtId="0" fontId="19" fillId="0" borderId="15" xfId="74" applyFont="1" applyBorder="1" applyAlignment="1">
      <alignment horizontal="center" vertical="top" wrapText="1"/>
      <protection/>
    </xf>
    <xf numFmtId="0" fontId="0" fillId="0" borderId="15" xfId="0" applyBorder="1" applyAlignment="1">
      <alignment horizontal="center" wrapText="1"/>
    </xf>
    <xf numFmtId="0" fontId="25" fillId="0" borderId="47" xfId="55" applyFont="1" applyBorder="1" applyAlignment="1">
      <alignment horizontal="center" vertical="top" wrapText="1"/>
      <protection/>
    </xf>
    <xf numFmtId="0" fontId="25" fillId="0" borderId="48" xfId="55" applyFont="1" applyBorder="1" applyAlignment="1">
      <alignment horizontal="center" vertical="top" wrapText="1"/>
      <protection/>
    </xf>
    <xf numFmtId="0" fontId="27" fillId="0" borderId="48" xfId="0" applyFont="1" applyBorder="1" applyAlignment="1">
      <alignment horizontal="center" vertical="top" wrapText="1"/>
    </xf>
    <xf numFmtId="0" fontId="27" fillId="0" borderId="48" xfId="0" applyFont="1" applyBorder="1" applyAlignment="1">
      <alignment horizontal="center" wrapText="1"/>
    </xf>
    <xf numFmtId="0" fontId="0" fillId="0" borderId="49" xfId="0" applyBorder="1" applyAlignment="1">
      <alignment wrapText="1"/>
    </xf>
    <xf numFmtId="0" fontId="15" fillId="0" borderId="114" xfId="0" applyFont="1" applyBorder="1" applyAlignment="1">
      <alignment horizontal="center" wrapText="1"/>
    </xf>
    <xf numFmtId="0" fontId="15" fillId="0" borderId="91" xfId="0" applyFont="1" applyBorder="1" applyAlignment="1">
      <alignment wrapText="1"/>
    </xf>
    <xf numFmtId="0" fontId="0" fillId="0" borderId="102" xfId="0" applyBorder="1" applyAlignment="1">
      <alignment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0" fontId="0" fillId="0" borderId="53" xfId="0" applyBorder="1" applyAlignment="1">
      <alignment wrapText="1"/>
    </xf>
    <xf numFmtId="1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47" xfId="55" applyFont="1" applyBorder="1" applyAlignment="1">
      <alignment horizontal="left" vertical="top" wrapText="1"/>
      <protection/>
    </xf>
    <xf numFmtId="0" fontId="28" fillId="0" borderId="48" xfId="55" applyFont="1" applyBorder="1" applyAlignment="1">
      <alignment horizontal="left" vertical="top" wrapText="1"/>
      <protection/>
    </xf>
    <xf numFmtId="0" fontId="29" fillId="0" borderId="48" xfId="0" applyFont="1" applyBorder="1" applyAlignment="1">
      <alignment horizontal="left" vertical="top" wrapText="1"/>
    </xf>
    <xf numFmtId="0" fontId="0" fillId="0" borderId="48" xfId="0" applyBorder="1" applyAlignment="1">
      <alignment wrapText="1"/>
    </xf>
    <xf numFmtId="0" fontId="19" fillId="0" borderId="122" xfId="74" applyFont="1" applyBorder="1" applyAlignment="1">
      <alignment horizontal="center" vertical="top" wrapText="1"/>
      <protection/>
    </xf>
    <xf numFmtId="0" fontId="0" fillId="0" borderId="59" xfId="0" applyBorder="1" applyAlignment="1">
      <alignment horizontal="center" wrapText="1"/>
    </xf>
    <xf numFmtId="0" fontId="19" fillId="0" borderId="70" xfId="74" applyBorder="1" applyAlignment="1" quotePrefix="1">
      <alignment horizontal="left" vertical="top" wrapText="1"/>
      <protection/>
    </xf>
    <xf numFmtId="0" fontId="19" fillId="0" borderId="77" xfId="74" applyBorder="1" applyAlignment="1">
      <alignment horizontal="left" vertical="top" wrapText="1"/>
      <protection/>
    </xf>
    <xf numFmtId="0" fontId="19" fillId="0" borderId="70" xfId="57" applyBorder="1" applyAlignment="1" quotePrefix="1">
      <alignment horizontal="right" vertical="top" wrapText="1"/>
      <protection/>
    </xf>
    <xf numFmtId="0" fontId="19" fillId="0" borderId="85" xfId="57" applyBorder="1" applyAlignment="1">
      <alignment horizontal="right" vertical="top" wrapText="1"/>
      <protection/>
    </xf>
    <xf numFmtId="0" fontId="19" fillId="0" borderId="77" xfId="57" applyBorder="1" applyAlignment="1">
      <alignment horizontal="right" vertical="top" wrapText="1"/>
      <protection/>
    </xf>
    <xf numFmtId="0" fontId="19" fillId="0" borderId="110" xfId="74" applyBorder="1" applyAlignment="1" quotePrefix="1">
      <alignment horizontal="left" vertical="top" wrapText="1"/>
      <protection/>
    </xf>
    <xf numFmtId="0" fontId="19" fillId="0" borderId="115" xfId="74" applyBorder="1" applyAlignment="1">
      <alignment horizontal="left" vertical="top" wrapText="1"/>
      <protection/>
    </xf>
    <xf numFmtId="0" fontId="19" fillId="0" borderId="110" xfId="57" applyBorder="1" applyAlignment="1" quotePrefix="1">
      <alignment horizontal="right" vertical="top" wrapText="1"/>
      <protection/>
    </xf>
    <xf numFmtId="0" fontId="19" fillId="0" borderId="122" xfId="57" applyBorder="1" applyAlignment="1">
      <alignment horizontal="right" vertical="top" wrapText="1"/>
      <protection/>
    </xf>
    <xf numFmtId="0" fontId="19" fillId="0" borderId="115" xfId="57" applyBorder="1" applyAlignment="1">
      <alignment horizontal="right" vertical="top" wrapText="1"/>
      <protection/>
    </xf>
    <xf numFmtId="0" fontId="0" fillId="0" borderId="77" xfId="0" applyBorder="1" applyAlignment="1">
      <alignment vertical="top" wrapText="1"/>
    </xf>
    <xf numFmtId="0" fontId="0" fillId="0" borderId="85" xfId="0" applyBorder="1" applyAlignment="1">
      <alignment vertical="top" wrapText="1"/>
    </xf>
    <xf numFmtId="0" fontId="19" fillId="0" borderId="110" xfId="74" applyFont="1" applyBorder="1" applyAlignment="1">
      <alignment horizontal="center" vertical="top" wrapText="1"/>
      <protection/>
    </xf>
    <xf numFmtId="0" fontId="19" fillId="20" borderId="123" xfId="71" applyBorder="1" applyAlignment="1" quotePrefix="1">
      <alignment horizontal="left" vertical="top" wrapText="1"/>
      <protection/>
    </xf>
    <xf numFmtId="0" fontId="0" fillId="0" borderId="118" xfId="0" applyBorder="1" applyAlignment="1">
      <alignment vertical="top" wrapText="1"/>
    </xf>
    <xf numFmtId="0" fontId="19" fillId="20" borderId="117" xfId="71" applyBorder="1" applyAlignment="1" quotePrefix="1">
      <alignment horizontal="left" vertical="top" wrapText="1"/>
      <protection/>
    </xf>
    <xf numFmtId="0" fontId="19" fillId="20" borderId="123" xfId="72" applyBorder="1" applyAlignment="1" quotePrefix="1">
      <alignment horizontal="right" vertical="top" wrapText="1"/>
      <protection/>
    </xf>
    <xf numFmtId="0" fontId="0" fillId="0" borderId="124" xfId="0" applyBorder="1" applyAlignment="1">
      <alignment vertical="top" wrapText="1"/>
    </xf>
    <xf numFmtId="0" fontId="19" fillId="20" borderId="67" xfId="71" applyBorder="1" applyAlignment="1" quotePrefix="1">
      <alignment horizontal="left" vertical="top" wrapText="1"/>
      <protection/>
    </xf>
    <xf numFmtId="0" fontId="0" fillId="0" borderId="64" xfId="0" applyBorder="1" applyAlignment="1">
      <alignment wrapText="1"/>
    </xf>
    <xf numFmtId="0" fontId="0" fillId="0" borderId="64" xfId="0" applyBorder="1" applyAlignment="1">
      <alignment vertical="top" wrapText="1"/>
    </xf>
    <xf numFmtId="0" fontId="19" fillId="20" borderId="67" xfId="72" applyBorder="1" applyAlignment="1" quotePrefix="1">
      <alignment horizontal="right" vertical="top" wrapText="1"/>
      <protection/>
    </xf>
    <xf numFmtId="0" fontId="0" fillId="0" borderId="125" xfId="0" applyBorder="1" applyAlignment="1">
      <alignment vertical="top" wrapText="1"/>
    </xf>
    <xf numFmtId="0" fontId="18" fillId="0" borderId="123" xfId="69" applyFont="1" applyBorder="1" applyAlignment="1">
      <alignment horizontal="center" vertical="center" wrapText="1"/>
      <protection/>
    </xf>
    <xf numFmtId="0" fontId="0" fillId="0" borderId="126" xfId="0" applyBorder="1" applyAlignment="1">
      <alignment wrapText="1"/>
    </xf>
    <xf numFmtId="0" fontId="18" fillId="0" borderId="123" xfId="69" applyBorder="1" applyAlignment="1" quotePrefix="1">
      <alignment horizontal="center" vertical="center" wrapText="1"/>
      <protection/>
    </xf>
    <xf numFmtId="0" fontId="18" fillId="0" borderId="126" xfId="69" applyBorder="1" applyAlignment="1">
      <alignment horizontal="center" vertical="center" wrapText="1"/>
      <protection/>
    </xf>
    <xf numFmtId="0" fontId="0" fillId="0" borderId="124" xfId="0" applyBorder="1" applyAlignment="1">
      <alignment wrapText="1"/>
    </xf>
    <xf numFmtId="0" fontId="22" fillId="0" borderId="67" xfId="70" applyFont="1" applyBorder="1" applyAlignment="1" quotePrefix="1">
      <alignment horizontal="center" vertical="center" wrapText="1"/>
      <protection/>
    </xf>
    <xf numFmtId="0" fontId="23" fillId="0" borderId="64" xfId="0" applyFont="1" applyBorder="1" applyAlignment="1">
      <alignment wrapText="1"/>
    </xf>
    <xf numFmtId="0" fontId="23" fillId="0" borderId="125" xfId="0" applyFont="1" applyBorder="1" applyAlignment="1">
      <alignment wrapText="1"/>
    </xf>
    <xf numFmtId="0" fontId="19" fillId="0" borderId="15" xfId="74" applyBorder="1" applyAlignment="1" quotePrefix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19" fillId="0" borderId="15" xfId="57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0" fontId="39" fillId="0" borderId="109" xfId="71" applyFont="1" applyFill="1" applyBorder="1" applyAlignment="1" quotePrefix="1">
      <alignment horizontal="left" vertical="center" wrapText="1"/>
      <protection/>
    </xf>
    <xf numFmtId="0" fontId="40" fillId="0" borderId="57" xfId="0" applyFont="1" applyFill="1" applyBorder="1" applyAlignment="1">
      <alignment vertical="center" wrapText="1"/>
    </xf>
    <xf numFmtId="0" fontId="39" fillId="0" borderId="109" xfId="71" applyFont="1" applyFill="1" applyBorder="1" applyAlignment="1">
      <alignment horizontal="left" vertical="center" wrapText="1"/>
      <protection/>
    </xf>
    <xf numFmtId="4" fontId="39" fillId="0" borderId="109" xfId="72" applyNumberFormat="1" applyFont="1" applyFill="1" applyBorder="1" applyAlignment="1" quotePrefix="1">
      <alignment horizontal="right" vertical="center" wrapText="1"/>
      <protection/>
    </xf>
    <xf numFmtId="4" fontId="40" fillId="0" borderId="85" xfId="0" applyNumberFormat="1" applyFont="1" applyFill="1" applyBorder="1" applyAlignment="1">
      <alignment vertical="center" wrapText="1"/>
    </xf>
    <xf numFmtId="4" fontId="40" fillId="0" borderId="57" xfId="0" applyNumberFormat="1" applyFont="1" applyFill="1" applyBorder="1" applyAlignment="1">
      <alignment vertical="center" wrapText="1"/>
    </xf>
    <xf numFmtId="0" fontId="39" fillId="0" borderId="109" xfId="74" applyFont="1" applyBorder="1" applyAlignment="1">
      <alignment horizontal="left" vertical="center" wrapText="1"/>
      <protection/>
    </xf>
    <xf numFmtId="0" fontId="39" fillId="0" borderId="57" xfId="74" applyFont="1" applyBorder="1" applyAlignment="1">
      <alignment horizontal="left" vertical="center" wrapText="1"/>
      <protection/>
    </xf>
    <xf numFmtId="0" fontId="40" fillId="0" borderId="57" xfId="0" applyFont="1" applyBorder="1" applyAlignment="1">
      <alignment vertical="center" wrapText="1"/>
    </xf>
    <xf numFmtId="4" fontId="39" fillId="0" borderId="109" xfId="57" applyNumberFormat="1" applyFont="1" applyBorder="1" applyAlignment="1" quotePrefix="1">
      <alignment horizontal="right" vertical="center" wrapText="1"/>
      <protection/>
    </xf>
    <xf numFmtId="4" fontId="40" fillId="0" borderId="85" xfId="0" applyNumberFormat="1" applyFont="1" applyBorder="1" applyAlignment="1">
      <alignment vertical="center" wrapText="1"/>
    </xf>
    <xf numFmtId="4" fontId="40" fillId="0" borderId="57" xfId="0" applyNumberFormat="1" applyFont="1" applyBorder="1" applyAlignment="1">
      <alignment vertical="center" wrapText="1"/>
    </xf>
    <xf numFmtId="0" fontId="42" fillId="0" borderId="47" xfId="0" applyFont="1" applyBorder="1" applyAlignment="1">
      <alignment horizontal="right" vertical="center" wrapText="1"/>
    </xf>
    <xf numFmtId="0" fontId="42" fillId="0" borderId="48" xfId="0" applyFont="1" applyBorder="1" applyAlignment="1">
      <alignment horizontal="right" vertical="center" wrapText="1"/>
    </xf>
    <xf numFmtId="0" fontId="42" fillId="0" borderId="49" xfId="0" applyFont="1" applyBorder="1" applyAlignment="1">
      <alignment horizontal="right" vertical="center" wrapText="1"/>
    </xf>
    <xf numFmtId="0" fontId="28" fillId="0" borderId="114" xfId="68" applyFont="1" applyBorder="1" applyAlignment="1">
      <alignment horizontal="left" vertical="center" wrapText="1"/>
      <protection/>
    </xf>
    <xf numFmtId="0" fontId="28" fillId="0" borderId="91" xfId="68" applyFont="1" applyBorder="1" applyAlignment="1">
      <alignment horizontal="left" vertical="center" wrapText="1"/>
      <protection/>
    </xf>
    <xf numFmtId="0" fontId="28" fillId="0" borderId="102" xfId="68" applyFont="1" applyBorder="1" applyAlignment="1">
      <alignment horizontal="left" vertical="center" wrapText="1"/>
      <protection/>
    </xf>
    <xf numFmtId="0" fontId="45" fillId="0" borderId="47" xfId="72" applyFont="1" applyFill="1" applyBorder="1" applyAlignment="1">
      <alignment horizontal="right" vertical="center" wrapText="1"/>
      <protection/>
    </xf>
    <xf numFmtId="0" fontId="39" fillId="0" borderId="27" xfId="57" applyFont="1" applyBorder="1" applyAlignment="1">
      <alignment horizontal="center" vertical="center" wrapText="1"/>
      <protection/>
    </xf>
    <xf numFmtId="0" fontId="40" fillId="0" borderId="48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39" fillId="0" borderId="109" xfId="74" applyFont="1" applyBorder="1" applyAlignment="1" quotePrefix="1">
      <alignment horizontal="left" vertical="center" wrapText="1"/>
      <protection/>
    </xf>
    <xf numFmtId="0" fontId="25" fillId="0" borderId="114" xfId="55" applyFont="1" applyBorder="1" applyAlignment="1">
      <alignment horizontal="center" vertical="center" wrapText="1"/>
      <protection/>
    </xf>
    <xf numFmtId="0" fontId="25" fillId="0" borderId="91" xfId="55" applyFont="1" applyBorder="1" applyAlignment="1">
      <alignment horizontal="center" vertical="center" wrapText="1"/>
      <protection/>
    </xf>
    <xf numFmtId="0" fontId="27" fillId="0" borderId="91" xfId="0" applyFont="1" applyBorder="1" applyAlignment="1">
      <alignment horizontal="center" vertical="center" wrapText="1"/>
    </xf>
    <xf numFmtId="4" fontId="39" fillId="0" borderId="85" xfId="57" applyNumberFormat="1" applyFont="1" applyBorder="1" applyAlignment="1">
      <alignment horizontal="right" vertical="center" wrapText="1"/>
      <protection/>
    </xf>
    <xf numFmtId="4" fontId="39" fillId="0" borderId="57" xfId="57" applyNumberFormat="1" applyFont="1" applyBorder="1" applyAlignment="1">
      <alignment horizontal="right" vertical="center" wrapText="1"/>
      <protection/>
    </xf>
    <xf numFmtId="0" fontId="40" fillId="0" borderId="4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57" xfId="0" applyFont="1" applyBorder="1" applyAlignment="1">
      <alignment vertical="center" wrapText="1"/>
    </xf>
    <xf numFmtId="0" fontId="39" fillId="0" borderId="109" xfId="74" applyFont="1" applyBorder="1" applyAlignment="1" quotePrefix="1">
      <alignment horizontal="left" vertical="center" wrapText="1"/>
      <protection/>
    </xf>
    <xf numFmtId="0" fontId="39" fillId="0" borderId="109" xfId="74" applyFont="1" applyBorder="1" applyAlignment="1">
      <alignment horizontal="left" vertical="center" wrapText="1"/>
      <protection/>
    </xf>
    <xf numFmtId="0" fontId="26" fillId="0" borderId="57" xfId="0" applyFont="1" applyBorder="1" applyAlignment="1">
      <alignment vertical="center" wrapText="1"/>
    </xf>
    <xf numFmtId="4" fontId="39" fillId="0" borderId="108" xfId="57" applyNumberFormat="1" applyFont="1" applyBorder="1" applyAlignment="1" quotePrefix="1">
      <alignment horizontal="right" vertical="center" wrapText="1"/>
      <protection/>
    </xf>
    <xf numFmtId="4" fontId="40" fillId="0" borderId="11" xfId="0" applyNumberFormat="1" applyFont="1" applyBorder="1" applyAlignment="1">
      <alignment vertical="center" wrapText="1"/>
    </xf>
    <xf numFmtId="4" fontId="40" fillId="0" borderId="104" xfId="0" applyNumberFormat="1" applyFont="1" applyBorder="1" applyAlignment="1">
      <alignment vertical="center" wrapText="1"/>
    </xf>
    <xf numFmtId="0" fontId="46" fillId="0" borderId="57" xfId="0" applyFont="1" applyBorder="1" applyAlignment="1">
      <alignment vertical="center" wrapText="1"/>
    </xf>
    <xf numFmtId="0" fontId="39" fillId="0" borderId="15" xfId="74" applyFont="1" applyBorder="1" applyAlignment="1">
      <alignment horizontal="left" vertical="center" wrapText="1"/>
      <protection/>
    </xf>
    <xf numFmtId="0" fontId="40" fillId="0" borderId="15" xfId="0" applyFont="1" applyBorder="1" applyAlignment="1">
      <alignment vertical="center" wrapText="1"/>
    </xf>
    <xf numFmtId="4" fontId="39" fillId="0" borderId="15" xfId="57" applyNumberFormat="1" applyFont="1" applyBorder="1" applyAlignment="1" quotePrefix="1">
      <alignment horizontal="right" vertical="center" wrapText="1"/>
      <protection/>
    </xf>
    <xf numFmtId="4" fontId="40" fillId="0" borderId="15" xfId="0" applyNumberFormat="1" applyFont="1" applyBorder="1" applyAlignment="1">
      <alignment vertical="center" wrapText="1"/>
    </xf>
    <xf numFmtId="0" fontId="39" fillId="0" borderId="15" xfId="74" applyFont="1" applyBorder="1" applyAlignment="1" quotePrefix="1">
      <alignment horizontal="left" vertical="center" wrapText="1"/>
      <protection/>
    </xf>
    <xf numFmtId="4" fontId="39" fillId="0" borderId="15" xfId="57" applyNumberFormat="1" applyFont="1" applyBorder="1" applyAlignment="1">
      <alignment horizontal="right" vertical="center" wrapText="1"/>
      <protection/>
    </xf>
    <xf numFmtId="0" fontId="40" fillId="0" borderId="85" xfId="0" applyFont="1" applyBorder="1" applyAlignment="1">
      <alignment horizontal="right" vertical="center" wrapText="1"/>
    </xf>
    <xf numFmtId="0" fontId="40" fillId="0" borderId="57" xfId="0" applyFont="1" applyBorder="1" applyAlignment="1">
      <alignment horizontal="right" vertical="center" wrapText="1"/>
    </xf>
    <xf numFmtId="0" fontId="44" fillId="20" borderId="112" xfId="71" applyFont="1" applyBorder="1" applyAlignment="1" quotePrefix="1">
      <alignment horizontal="left" vertical="center" wrapText="1"/>
      <protection/>
    </xf>
    <xf numFmtId="0" fontId="47" fillId="0" borderId="127" xfId="0" applyFont="1" applyBorder="1" applyAlignment="1">
      <alignment vertical="center" wrapText="1"/>
    </xf>
    <xf numFmtId="0" fontId="47" fillId="0" borderId="58" xfId="0" applyFont="1" applyBorder="1" applyAlignment="1">
      <alignment vertical="center" wrapText="1"/>
    </xf>
    <xf numFmtId="0" fontId="39" fillId="20" borderId="112" xfId="72" applyFont="1" applyBorder="1" applyAlignment="1" quotePrefix="1">
      <alignment horizontal="right" vertical="center" wrapText="1"/>
      <protection/>
    </xf>
    <xf numFmtId="0" fontId="40" fillId="0" borderId="127" xfId="0" applyFont="1" applyBorder="1" applyAlignment="1">
      <alignment vertical="center" wrapText="1"/>
    </xf>
    <xf numFmtId="0" fontId="40" fillId="0" borderId="58" xfId="0" applyFont="1" applyBorder="1" applyAlignment="1">
      <alignment vertical="center" wrapText="1"/>
    </xf>
    <xf numFmtId="4" fontId="40" fillId="0" borderId="85" xfId="0" applyNumberFormat="1" applyFont="1" applyBorder="1" applyAlignment="1">
      <alignment vertical="center" wrapText="1"/>
    </xf>
    <xf numFmtId="4" fontId="40" fillId="0" borderId="57" xfId="0" applyNumberFormat="1" applyFont="1" applyBorder="1" applyAlignment="1">
      <alignment vertical="center" wrapText="1"/>
    </xf>
    <xf numFmtId="0" fontId="39" fillId="20" borderId="109" xfId="72" applyFont="1" applyFill="1" applyBorder="1" applyAlignment="1" quotePrefix="1">
      <alignment horizontal="right" vertical="center" wrapText="1"/>
      <protection/>
    </xf>
    <xf numFmtId="0" fontId="40" fillId="20" borderId="85" xfId="0" applyFont="1" applyFill="1" applyBorder="1" applyAlignment="1">
      <alignment vertical="center" wrapText="1"/>
    </xf>
    <xf numFmtId="0" fontId="40" fillId="20" borderId="57" xfId="0" applyFont="1" applyFill="1" applyBorder="1" applyAlignment="1">
      <alignment vertical="center" wrapText="1"/>
    </xf>
    <xf numFmtId="0" fontId="39" fillId="0" borderId="109" xfId="72" applyFont="1" applyFill="1" applyBorder="1" applyAlignment="1" quotePrefix="1">
      <alignment horizontal="right" vertical="center" wrapText="1"/>
      <protection/>
    </xf>
    <xf numFmtId="0" fontId="40" fillId="0" borderId="85" xfId="0" applyFont="1" applyFill="1" applyBorder="1" applyAlignment="1">
      <alignment vertical="center" wrapText="1"/>
    </xf>
    <xf numFmtId="0" fontId="44" fillId="20" borderId="109" xfId="71" applyFont="1" applyFill="1" applyBorder="1" applyAlignment="1" quotePrefix="1">
      <alignment horizontal="left" vertical="center" wrapText="1"/>
      <protection/>
    </xf>
    <xf numFmtId="0" fontId="47" fillId="0" borderId="85" xfId="0" applyFont="1" applyBorder="1" applyAlignment="1">
      <alignment vertical="center" wrapText="1"/>
    </xf>
    <xf numFmtId="0" fontId="47" fillId="0" borderId="57" xfId="0" applyFont="1" applyBorder="1" applyAlignment="1">
      <alignment vertical="center" wrapText="1"/>
    </xf>
    <xf numFmtId="0" fontId="43" fillId="0" borderId="109" xfId="69" applyFont="1" applyBorder="1" applyAlignment="1">
      <alignment horizontal="center" vertical="center" wrapText="1"/>
      <protection/>
    </xf>
    <xf numFmtId="0" fontId="43" fillId="0" borderId="109" xfId="69" applyFont="1" applyBorder="1" applyAlignment="1" quotePrefix="1">
      <alignment horizontal="center" vertical="center" wrapText="1"/>
      <protection/>
    </xf>
    <xf numFmtId="0" fontId="40" fillId="0" borderId="85" xfId="0" applyFont="1" applyBorder="1" applyAlignment="1">
      <alignment vertical="center" wrapText="1"/>
    </xf>
    <xf numFmtId="0" fontId="39" fillId="0" borderId="109" xfId="70" applyFont="1" applyBorder="1" applyAlignment="1" quotePrefix="1">
      <alignment horizontal="center" vertical="center" wrapText="1"/>
      <protection/>
    </xf>
    <xf numFmtId="0" fontId="19" fillId="0" borderId="108" xfId="74" applyFont="1" applyBorder="1" applyAlignment="1">
      <alignment horizontal="center" vertical="center" wrapText="1"/>
      <protection/>
    </xf>
    <xf numFmtId="0" fontId="19" fillId="0" borderId="104" xfId="74" applyBorder="1" applyAlignment="1">
      <alignment horizontal="center" vertical="center" wrapText="1"/>
      <protection/>
    </xf>
    <xf numFmtId="0" fontId="19" fillId="0" borderId="108" xfId="74" applyFont="1" applyBorder="1" applyAlignment="1" quotePrefix="1">
      <alignment horizontal="left" vertical="center" wrapText="1"/>
      <protection/>
    </xf>
    <xf numFmtId="0" fontId="0" fillId="0" borderId="104" xfId="0" applyBorder="1" applyAlignment="1">
      <alignment vertical="center" wrapText="1"/>
    </xf>
    <xf numFmtId="4" fontId="19" fillId="0" borderId="108" xfId="57" applyNumberFormat="1" applyBorder="1" applyAlignment="1" quotePrefix="1">
      <alignment horizontal="right" vertical="center" wrapText="1"/>
      <protection/>
    </xf>
    <xf numFmtId="4" fontId="0" fillId="0" borderId="11" xfId="0" applyNumberFormat="1" applyBorder="1" applyAlignment="1">
      <alignment vertical="center" wrapText="1"/>
    </xf>
    <xf numFmtId="4" fontId="0" fillId="0" borderId="104" xfId="0" applyNumberFormat="1" applyBorder="1" applyAlignment="1">
      <alignment vertical="center" wrapText="1"/>
    </xf>
    <xf numFmtId="0" fontId="19" fillId="0" borderId="109" xfId="74" applyFont="1" applyBorder="1" applyAlignment="1">
      <alignment horizontal="center" vertical="center" wrapText="1"/>
      <protection/>
    </xf>
    <xf numFmtId="0" fontId="19" fillId="0" borderId="57" xfId="74" applyBorder="1" applyAlignment="1">
      <alignment horizontal="center" vertical="center" wrapText="1"/>
      <protection/>
    </xf>
    <xf numFmtId="0" fontId="19" fillId="0" borderId="109" xfId="74" applyBorder="1" applyAlignment="1" quotePrefix="1">
      <alignment horizontal="left" vertical="center" wrapText="1"/>
      <protection/>
    </xf>
    <xf numFmtId="0" fontId="0" fillId="0" borderId="57" xfId="0" applyBorder="1" applyAlignment="1">
      <alignment vertical="center" wrapText="1"/>
    </xf>
    <xf numFmtId="4" fontId="19" fillId="0" borderId="109" xfId="57" applyNumberFormat="1" applyBorder="1" applyAlignment="1" quotePrefix="1">
      <alignment horizontal="right" vertical="center" wrapText="1"/>
      <protection/>
    </xf>
    <xf numFmtId="4" fontId="0" fillId="0" borderId="85" xfId="0" applyNumberFormat="1" applyBorder="1" applyAlignment="1">
      <alignment vertical="center" wrapText="1"/>
    </xf>
    <xf numFmtId="4" fontId="0" fillId="0" borderId="57" xfId="0" applyNumberFormat="1" applyBorder="1" applyAlignment="1">
      <alignment vertical="center" wrapText="1"/>
    </xf>
    <xf numFmtId="0" fontId="19" fillId="0" borderId="109" xfId="74" applyFont="1" applyBorder="1" applyAlignment="1">
      <alignment horizontal="left" vertical="center" wrapText="1"/>
      <protection/>
    </xf>
    <xf numFmtId="0" fontId="15" fillId="0" borderId="114" xfId="0" applyFont="1" applyBorder="1" applyAlignment="1">
      <alignment horizontal="center" vertical="center" wrapText="1"/>
    </xf>
    <xf numFmtId="0" fontId="15" fillId="0" borderId="91" xfId="0" applyFont="1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30" fillId="0" borderId="47" xfId="57" applyFont="1" applyBorder="1" applyAlignment="1">
      <alignment horizontal="center" vertical="center" wrapText="1"/>
      <protection/>
    </xf>
    <xf numFmtId="0" fontId="0" fillId="0" borderId="48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" fontId="19" fillId="0" borderId="27" xfId="57" applyNumberFormat="1" applyFont="1" applyBorder="1" applyAlignment="1">
      <alignment horizontal="center" vertical="center" wrapText="1"/>
      <protection/>
    </xf>
    <xf numFmtId="4" fontId="0" fillId="0" borderId="48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24" fillId="0" borderId="47" xfId="0" applyNumberFormat="1" applyFont="1" applyBorder="1" applyAlignment="1">
      <alignment horizontal="center" vertical="center" wrapText="1"/>
    </xf>
    <xf numFmtId="4" fontId="24" fillId="0" borderId="48" xfId="0" applyNumberFormat="1" applyFont="1" applyBorder="1" applyAlignment="1">
      <alignment horizontal="center" vertical="center" wrapText="1"/>
    </xf>
    <xf numFmtId="4" fontId="24" fillId="0" borderId="49" xfId="0" applyNumberFormat="1" applyFont="1" applyBorder="1" applyAlignment="1">
      <alignment horizontal="center" vertical="center" wrapText="1"/>
    </xf>
    <xf numFmtId="0" fontId="19" fillId="0" borderId="109" xfId="74" applyFont="1" applyBorder="1" applyAlignment="1" quotePrefix="1">
      <alignment horizontal="left" vertical="center" wrapText="1"/>
      <protection/>
    </xf>
    <xf numFmtId="0" fontId="19" fillId="0" borderId="99" xfId="74" applyFont="1" applyBorder="1" applyAlignment="1">
      <alignment horizontal="center" vertical="center" wrapText="1"/>
      <protection/>
    </xf>
    <xf numFmtId="0" fontId="19" fillId="0" borderId="56" xfId="74" applyBorder="1" applyAlignment="1">
      <alignment horizontal="center" vertical="center" wrapText="1"/>
      <protection/>
    </xf>
    <xf numFmtId="0" fontId="19" fillId="0" borderId="99" xfId="74" applyBorder="1" applyAlignment="1" quotePrefix="1">
      <alignment horizontal="left" vertical="center" wrapText="1"/>
      <protection/>
    </xf>
    <xf numFmtId="0" fontId="19" fillId="0" borderId="56" xfId="74" applyBorder="1" applyAlignment="1">
      <alignment horizontal="left" vertical="center" wrapText="1"/>
      <protection/>
    </xf>
    <xf numFmtId="4" fontId="19" fillId="0" borderId="99" xfId="57" applyNumberFormat="1" applyBorder="1" applyAlignment="1" quotePrefix="1">
      <alignment horizontal="right" vertical="center" wrapText="1"/>
      <protection/>
    </xf>
    <xf numFmtId="4" fontId="0" fillId="0" borderId="120" xfId="0" applyNumberFormat="1" applyBorder="1" applyAlignment="1">
      <alignment vertical="center" wrapText="1"/>
    </xf>
    <xf numFmtId="4" fontId="0" fillId="0" borderId="56" xfId="0" applyNumberFormat="1" applyBorder="1" applyAlignment="1">
      <alignment vertical="center" wrapText="1"/>
    </xf>
    <xf numFmtId="0" fontId="19" fillId="0" borderId="57" xfId="74" applyBorder="1" applyAlignment="1">
      <alignment horizontal="left" vertical="center" wrapText="1"/>
      <protection/>
    </xf>
    <xf numFmtId="4" fontId="19" fillId="0" borderId="85" xfId="57" applyNumberFormat="1" applyBorder="1" applyAlignment="1">
      <alignment horizontal="right" vertical="center" wrapText="1"/>
      <protection/>
    </xf>
    <xf numFmtId="4" fontId="19" fillId="0" borderId="57" xfId="57" applyNumberFormat="1" applyBorder="1" applyAlignment="1">
      <alignment horizontal="right" vertical="center" wrapText="1"/>
      <protection/>
    </xf>
    <xf numFmtId="0" fontId="19" fillId="0" borderId="109" xfId="74" applyFont="1" applyFill="1" applyBorder="1" applyAlignment="1">
      <alignment horizontal="center" vertical="center" wrapText="1"/>
      <protection/>
    </xf>
    <xf numFmtId="0" fontId="19" fillId="0" borderId="57" xfId="74" applyFill="1" applyBorder="1" applyAlignment="1">
      <alignment horizontal="center" vertical="center" wrapText="1"/>
      <protection/>
    </xf>
    <xf numFmtId="0" fontId="19" fillId="0" borderId="109" xfId="71" applyFill="1" applyBorder="1" applyAlignment="1" quotePrefix="1">
      <alignment horizontal="left" vertical="center" wrapText="1"/>
      <protection/>
    </xf>
    <xf numFmtId="0" fontId="19" fillId="0" borderId="57" xfId="71" applyFill="1" applyBorder="1" applyAlignment="1">
      <alignment horizontal="left" vertical="center" wrapText="1"/>
      <protection/>
    </xf>
    <xf numFmtId="4" fontId="19" fillId="0" borderId="109" xfId="72" applyNumberFormat="1" applyFill="1" applyBorder="1" applyAlignment="1" quotePrefix="1">
      <alignment horizontal="right" vertical="center" wrapText="1"/>
      <protection/>
    </xf>
    <xf numFmtId="4" fontId="0" fillId="0" borderId="85" xfId="0" applyNumberFormat="1" applyFill="1" applyBorder="1" applyAlignment="1">
      <alignment vertical="center" wrapText="1"/>
    </xf>
    <xf numFmtId="4" fontId="0" fillId="0" borderId="57" xfId="0" applyNumberFormat="1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19" fillId="20" borderId="112" xfId="74" applyFont="1" applyFill="1" applyBorder="1" applyAlignment="1">
      <alignment horizontal="center" vertical="center" wrapText="1"/>
      <protection/>
    </xf>
    <xf numFmtId="0" fontId="19" fillId="20" borderId="58" xfId="74" applyFill="1" applyBorder="1" applyAlignment="1">
      <alignment horizontal="center" vertical="center" wrapText="1"/>
      <protection/>
    </xf>
    <xf numFmtId="0" fontId="19" fillId="20" borderId="112" xfId="71" applyBorder="1" applyAlignment="1" quotePrefix="1">
      <alignment horizontal="left" vertical="center" wrapText="1"/>
      <protection/>
    </xf>
    <xf numFmtId="0" fontId="0" fillId="0" borderId="58" xfId="0" applyBorder="1" applyAlignment="1">
      <alignment vertical="center" wrapText="1"/>
    </xf>
    <xf numFmtId="4" fontId="19" fillId="20" borderId="112" xfId="72" applyNumberFormat="1" applyBorder="1" applyAlignment="1" quotePrefix="1">
      <alignment horizontal="right" vertical="center" wrapText="1"/>
      <protection/>
    </xf>
    <xf numFmtId="4" fontId="0" fillId="0" borderId="127" xfId="0" applyNumberFormat="1" applyBorder="1" applyAlignment="1">
      <alignment vertical="center" wrapText="1"/>
    </xf>
    <xf numFmtId="4" fontId="0" fillId="0" borderId="58" xfId="0" applyNumberFormat="1" applyBorder="1" applyAlignment="1">
      <alignment vertical="center" wrapText="1"/>
    </xf>
    <xf numFmtId="0" fontId="19" fillId="0" borderId="109" xfId="74" applyFont="1" applyFill="1" applyBorder="1" applyAlignment="1">
      <alignment horizontal="left" vertical="center" wrapText="1"/>
      <protection/>
    </xf>
    <xf numFmtId="0" fontId="19" fillId="0" borderId="57" xfId="74" applyFill="1" applyBorder="1" applyAlignment="1">
      <alignment horizontal="left" vertical="center" wrapText="1"/>
      <protection/>
    </xf>
    <xf numFmtId="0" fontId="19" fillId="0" borderId="112" xfId="70" applyBorder="1" applyAlignment="1" quotePrefix="1">
      <alignment horizontal="center" vertical="center" wrapText="1"/>
      <protection/>
    </xf>
    <xf numFmtId="0" fontId="19" fillId="0" borderId="58" xfId="70" applyBorder="1" applyAlignment="1">
      <alignment horizontal="center" vertical="center" wrapText="1"/>
      <protection/>
    </xf>
    <xf numFmtId="0" fontId="0" fillId="0" borderId="127" xfId="0" applyBorder="1" applyAlignment="1">
      <alignment vertical="center" wrapText="1"/>
    </xf>
    <xf numFmtId="0" fontId="19" fillId="20" borderId="109" xfId="74" applyFont="1" applyFill="1" applyBorder="1" applyAlignment="1">
      <alignment horizontal="left" vertical="center" wrapText="1"/>
      <protection/>
    </xf>
    <xf numFmtId="0" fontId="19" fillId="20" borderId="57" xfId="74" applyFill="1" applyBorder="1" applyAlignment="1">
      <alignment horizontal="left" vertical="center" wrapText="1"/>
      <protection/>
    </xf>
    <xf numFmtId="0" fontId="18" fillId="20" borderId="109" xfId="71" applyFont="1" applyBorder="1" applyAlignment="1" quotePrefix="1">
      <alignment horizontal="left" vertical="center" wrapText="1"/>
      <protection/>
    </xf>
    <xf numFmtId="0" fontId="18" fillId="20" borderId="57" xfId="71" applyFont="1" applyBorder="1" applyAlignment="1">
      <alignment horizontal="left" vertical="center" wrapText="1"/>
      <protection/>
    </xf>
    <xf numFmtId="4" fontId="19" fillId="20" borderId="109" xfId="72" applyNumberFormat="1" applyBorder="1" applyAlignment="1" quotePrefix="1">
      <alignment horizontal="right" vertical="center" wrapText="1"/>
      <protection/>
    </xf>
    <xf numFmtId="4" fontId="19" fillId="20" borderId="85" xfId="72" applyNumberFormat="1" applyBorder="1" applyAlignment="1">
      <alignment horizontal="right" vertical="center" wrapText="1"/>
      <protection/>
    </xf>
    <xf numFmtId="4" fontId="19" fillId="20" borderId="57" xfId="72" applyNumberFormat="1" applyBorder="1" applyAlignment="1">
      <alignment horizontal="right" vertical="center" wrapText="1"/>
      <protection/>
    </xf>
    <xf numFmtId="0" fontId="31" fillId="0" borderId="114" xfId="68" applyFont="1" applyBorder="1" applyAlignment="1">
      <alignment horizontal="left" vertical="center" wrapText="1"/>
      <protection/>
    </xf>
    <xf numFmtId="0" fontId="31" fillId="0" borderId="91" xfId="68" applyFont="1" applyBorder="1" applyAlignment="1">
      <alignment horizontal="left" vertical="center" wrapText="1"/>
      <protection/>
    </xf>
    <xf numFmtId="0" fontId="31" fillId="0" borderId="102" xfId="68" applyFont="1" applyBorder="1" applyAlignment="1">
      <alignment horizontal="left" vertical="center" wrapText="1"/>
      <protection/>
    </xf>
    <xf numFmtId="0" fontId="18" fillId="0" borderId="99" xfId="69" applyFont="1" applyBorder="1" applyAlignment="1">
      <alignment horizontal="center" vertical="center" wrapText="1"/>
      <protection/>
    </xf>
    <xf numFmtId="0" fontId="0" fillId="0" borderId="56" xfId="0" applyBorder="1" applyAlignment="1">
      <alignment vertical="center" wrapText="1"/>
    </xf>
    <xf numFmtId="0" fontId="18" fillId="0" borderId="99" xfId="69" applyBorder="1" applyAlignment="1" quotePrefix="1">
      <alignment horizontal="center" vertical="center" wrapText="1"/>
      <protection/>
    </xf>
    <xf numFmtId="0" fontId="18" fillId="0" borderId="56" xfId="69" applyBorder="1" applyAlignment="1">
      <alignment horizontal="center" vertical="center" wrapText="1"/>
      <protection/>
    </xf>
    <xf numFmtId="0" fontId="18" fillId="0" borderId="120" xfId="69" applyBorder="1" applyAlignment="1">
      <alignment horizontal="center" vertical="center" wrapText="1"/>
      <protection/>
    </xf>
    <xf numFmtId="0" fontId="0" fillId="0" borderId="51" xfId="0" applyBorder="1" applyAlignment="1">
      <alignment horizontal="right"/>
    </xf>
    <xf numFmtId="0" fontId="32" fillId="0" borderId="34" xfId="0" applyFont="1" applyBorder="1" applyAlignment="1">
      <alignment horizontal="center" wrapText="1"/>
    </xf>
    <xf numFmtId="0" fontId="32" fillId="0" borderId="35" xfId="0" applyFont="1" applyBorder="1" applyAlignment="1">
      <alignment horizontal="center" wrapText="1"/>
    </xf>
    <xf numFmtId="0" fontId="32" fillId="0" borderId="26" xfId="0" applyFont="1" applyBorder="1" applyAlignment="1">
      <alignment horizontal="center" wrapText="1"/>
    </xf>
    <xf numFmtId="0" fontId="32" fillId="0" borderId="36" xfId="0" applyFont="1" applyBorder="1" applyAlignment="1">
      <alignment horizontal="center" wrapText="1"/>
    </xf>
    <xf numFmtId="0" fontId="33" fillId="0" borderId="4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0" xfId="55"/>
    <cellStyle name="S1" xfId="56"/>
    <cellStyle name="S10" xfId="57"/>
    <cellStyle name="S11" xfId="58"/>
    <cellStyle name="S12" xfId="59"/>
    <cellStyle name="S13" xfId="60"/>
    <cellStyle name="S14" xfId="61"/>
    <cellStyle name="S15" xfId="62"/>
    <cellStyle name="S16" xfId="63"/>
    <cellStyle name="S17" xfId="64"/>
    <cellStyle name="S18" xfId="65"/>
    <cellStyle name="S19" xfId="66"/>
    <cellStyle name="S2" xfId="67"/>
    <cellStyle name="S3" xfId="68"/>
    <cellStyle name="S4" xfId="69"/>
    <cellStyle name="S5" xfId="70"/>
    <cellStyle name="S6" xfId="71"/>
    <cellStyle name="S7" xfId="72"/>
    <cellStyle name="S8" xfId="73"/>
    <cellStyle name="S9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18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4</xdr:col>
      <xdr:colOff>333375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2" name="Picture 2" descr="europe_ja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1304925</xdr:colOff>
      <xdr:row>0</xdr:row>
      <xdr:rowOff>0</xdr:rowOff>
    </xdr:to>
    <xdr:pic>
      <xdr:nvPicPr>
        <xdr:cNvPr id="3" name="Picture 3" descr="Interreg4a_Logo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118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4</xdr:col>
      <xdr:colOff>333375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5" name="Picture 5" descr="europe_ja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1304925</xdr:colOff>
      <xdr:row>0</xdr:row>
      <xdr:rowOff>0</xdr:rowOff>
    </xdr:to>
    <xdr:pic>
      <xdr:nvPicPr>
        <xdr:cNvPr id="6" name="Picture 6" descr="Interreg4a_Logo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85">
      <selection activeCell="O79" sqref="O79"/>
    </sheetView>
  </sheetViews>
  <sheetFormatPr defaultColWidth="8.796875" defaultRowHeight="14.25"/>
  <cols>
    <col min="1" max="1" width="7.3984375" style="210" customWidth="1"/>
    <col min="2" max="2" width="13" style="84" customWidth="1"/>
    <col min="3" max="3" width="10" style="84" customWidth="1"/>
    <col min="4" max="4" width="23" style="84" customWidth="1"/>
    <col min="5" max="5" width="4.5" style="84" customWidth="1"/>
    <col min="6" max="6" width="10.59765625" style="84" customWidth="1"/>
    <col min="7" max="7" width="10.5" style="84" customWidth="1"/>
    <col min="8" max="8" width="10.3984375" style="84" customWidth="1"/>
    <col min="9" max="9" width="0.1015625" style="84" customWidth="1"/>
    <col min="10" max="11" width="9" style="84" customWidth="1"/>
    <col min="12" max="12" width="11.3984375" style="84" bestFit="1" customWidth="1"/>
    <col min="13" max="16384" width="9" style="84" customWidth="1"/>
  </cols>
  <sheetData>
    <row r="1" spans="1:8" ht="15" thickBot="1">
      <c r="A1" s="342" t="s">
        <v>211</v>
      </c>
      <c r="B1" s="342"/>
      <c r="C1" s="342"/>
      <c r="D1" s="342"/>
      <c r="E1" s="342"/>
      <c r="F1" s="342"/>
      <c r="G1" s="342"/>
      <c r="H1" s="342"/>
    </row>
    <row r="2" spans="1:9" ht="14.25" customHeight="1">
      <c r="A2" s="335" t="s">
        <v>52</v>
      </c>
      <c r="B2" s="336"/>
      <c r="C2" s="336"/>
      <c r="D2" s="336"/>
      <c r="E2" s="336"/>
      <c r="F2" s="336"/>
      <c r="G2" s="336"/>
      <c r="H2" s="336"/>
      <c r="I2" s="337"/>
    </row>
    <row r="3" spans="1:9" ht="14.25" customHeight="1" thickBot="1">
      <c r="A3" s="346" t="s">
        <v>24</v>
      </c>
      <c r="B3" s="347"/>
      <c r="C3" s="347"/>
      <c r="D3" s="347"/>
      <c r="E3" s="347"/>
      <c r="F3" s="347"/>
      <c r="G3" s="347"/>
      <c r="H3" s="347"/>
      <c r="I3" s="348"/>
    </row>
    <row r="4" spans="1:9" ht="29.25" customHeight="1" thickBot="1">
      <c r="A4" s="349" t="s">
        <v>26</v>
      </c>
      <c r="B4" s="350"/>
      <c r="C4" s="350"/>
      <c r="D4" s="350"/>
      <c r="E4" s="351"/>
      <c r="F4" s="351"/>
      <c r="G4" s="351"/>
      <c r="H4" s="351"/>
      <c r="I4" s="323"/>
    </row>
    <row r="5" spans="1:9" ht="14.25" customHeight="1">
      <c r="A5" s="343" t="s">
        <v>51</v>
      </c>
      <c r="B5" s="344"/>
      <c r="C5" s="344"/>
      <c r="D5" s="344"/>
      <c r="E5" s="344"/>
      <c r="F5" s="344"/>
      <c r="G5" s="344"/>
      <c r="H5" s="345"/>
      <c r="I5" s="92"/>
    </row>
    <row r="6" spans="1:9" ht="21" customHeight="1">
      <c r="A6" s="101" t="s">
        <v>140</v>
      </c>
      <c r="B6" s="102" t="s">
        <v>13</v>
      </c>
      <c r="C6" s="333" t="s">
        <v>141</v>
      </c>
      <c r="D6" s="334"/>
      <c r="E6" s="103" t="s">
        <v>142</v>
      </c>
      <c r="F6" s="104" t="s">
        <v>143</v>
      </c>
      <c r="G6" s="105" t="s">
        <v>50</v>
      </c>
      <c r="H6" s="106" t="s">
        <v>12</v>
      </c>
      <c r="I6" s="92"/>
    </row>
    <row r="7" spans="1:9" ht="11.25" customHeight="1">
      <c r="A7" s="107">
        <v>1</v>
      </c>
      <c r="B7" s="108"/>
      <c r="C7" s="338">
        <v>3</v>
      </c>
      <c r="D7" s="339"/>
      <c r="E7" s="109">
        <v>4</v>
      </c>
      <c r="F7" s="110"/>
      <c r="G7" s="109">
        <v>6</v>
      </c>
      <c r="H7" s="111">
        <v>7</v>
      </c>
      <c r="I7" s="92"/>
    </row>
    <row r="8" spans="1:9" ht="24.75" customHeight="1">
      <c r="A8" s="112" t="s">
        <v>31</v>
      </c>
      <c r="B8" s="113"/>
      <c r="C8" s="340" t="s">
        <v>144</v>
      </c>
      <c r="D8" s="341"/>
      <c r="E8" s="114" t="s">
        <v>139</v>
      </c>
      <c r="F8" s="115"/>
      <c r="G8" s="116" t="s">
        <v>139</v>
      </c>
      <c r="H8" s="117" t="s">
        <v>139</v>
      </c>
      <c r="I8" s="92"/>
    </row>
    <row r="9" spans="1:9" s="125" customFormat="1" ht="12" customHeight="1">
      <c r="A9" s="118"/>
      <c r="B9" s="119"/>
      <c r="C9" s="321" t="s">
        <v>145</v>
      </c>
      <c r="D9" s="317"/>
      <c r="E9" s="120" t="s">
        <v>139</v>
      </c>
      <c r="F9" s="121"/>
      <c r="G9" s="122" t="s">
        <v>139</v>
      </c>
      <c r="H9" s="123" t="s">
        <v>139</v>
      </c>
      <c r="I9" s="124"/>
    </row>
    <row r="10" spans="1:9" ht="24.75" customHeight="1">
      <c r="A10" s="91" t="s">
        <v>16</v>
      </c>
      <c r="B10" s="79" t="s">
        <v>53</v>
      </c>
      <c r="C10" s="319" t="s">
        <v>256</v>
      </c>
      <c r="D10" s="320"/>
      <c r="E10" s="126" t="s">
        <v>240</v>
      </c>
      <c r="F10" s="127">
        <v>2</v>
      </c>
      <c r="G10" s="128"/>
      <c r="H10" s="129" t="s">
        <v>139</v>
      </c>
      <c r="I10" s="92"/>
    </row>
    <row r="11" spans="1:9" ht="15" customHeight="1">
      <c r="A11" s="91" t="s">
        <v>17</v>
      </c>
      <c r="B11" s="79" t="s">
        <v>53</v>
      </c>
      <c r="C11" s="324" t="s">
        <v>147</v>
      </c>
      <c r="D11" s="322"/>
      <c r="E11" s="130" t="s">
        <v>148</v>
      </c>
      <c r="F11" s="131">
        <v>25.25</v>
      </c>
      <c r="G11" s="87"/>
      <c r="H11" s="88"/>
      <c r="I11" s="92"/>
    </row>
    <row r="12" spans="1:9" ht="38.25" customHeight="1">
      <c r="A12" s="91" t="s">
        <v>18</v>
      </c>
      <c r="B12" s="132" t="s">
        <v>53</v>
      </c>
      <c r="C12" s="361" t="s">
        <v>150</v>
      </c>
      <c r="D12" s="358"/>
      <c r="E12" s="133" t="s">
        <v>148</v>
      </c>
      <c r="F12" s="134">
        <v>45</v>
      </c>
      <c r="G12" s="135" t="s">
        <v>139</v>
      </c>
      <c r="H12" s="136" t="s">
        <v>139</v>
      </c>
      <c r="I12" s="92"/>
    </row>
    <row r="13" spans="1:9" ht="34.5" customHeight="1">
      <c r="A13" s="91" t="s">
        <v>19</v>
      </c>
      <c r="B13" s="79" t="s">
        <v>53</v>
      </c>
      <c r="C13" s="325" t="s">
        <v>258</v>
      </c>
      <c r="D13" s="325"/>
      <c r="E13" s="130" t="s">
        <v>148</v>
      </c>
      <c r="F13" s="131">
        <v>112.8</v>
      </c>
      <c r="G13" s="87" t="s">
        <v>139</v>
      </c>
      <c r="H13" s="88" t="s">
        <v>139</v>
      </c>
      <c r="I13" s="92"/>
    </row>
    <row r="14" spans="1:9" ht="15" customHeight="1">
      <c r="A14" s="91" t="s">
        <v>20</v>
      </c>
      <c r="B14" s="78" t="s">
        <v>53</v>
      </c>
      <c r="C14" s="353" t="s">
        <v>249</v>
      </c>
      <c r="D14" s="354"/>
      <c r="E14" s="80" t="s">
        <v>149</v>
      </c>
      <c r="F14" s="81">
        <v>59.83</v>
      </c>
      <c r="G14" s="85" t="s">
        <v>139</v>
      </c>
      <c r="H14" s="86" t="s">
        <v>139</v>
      </c>
      <c r="I14" s="92"/>
    </row>
    <row r="15" spans="1:9" s="125" customFormat="1" ht="12" customHeight="1">
      <c r="A15" s="137"/>
      <c r="B15" s="138"/>
      <c r="C15" s="321" t="s">
        <v>151</v>
      </c>
      <c r="D15" s="317"/>
      <c r="E15" s="139" t="s">
        <v>139</v>
      </c>
      <c r="F15" s="140"/>
      <c r="G15" s="141" t="s">
        <v>139</v>
      </c>
      <c r="H15" s="123" t="s">
        <v>139</v>
      </c>
      <c r="I15" s="124"/>
    </row>
    <row r="16" spans="1:9" ht="24.75" customHeight="1">
      <c r="A16" s="98" t="s">
        <v>21</v>
      </c>
      <c r="B16" s="79" t="s">
        <v>53</v>
      </c>
      <c r="C16" s="318" t="s">
        <v>251</v>
      </c>
      <c r="D16" s="352"/>
      <c r="E16" s="142" t="s">
        <v>149</v>
      </c>
      <c r="F16" s="143">
        <v>11.28</v>
      </c>
      <c r="G16" s="82" t="s">
        <v>139</v>
      </c>
      <c r="H16" s="83" t="s">
        <v>139</v>
      </c>
      <c r="I16" s="92"/>
    </row>
    <row r="17" spans="1:9" ht="24.75" customHeight="1">
      <c r="A17" s="98" t="s">
        <v>22</v>
      </c>
      <c r="B17" s="79" t="s">
        <v>53</v>
      </c>
      <c r="C17" s="325" t="s">
        <v>321</v>
      </c>
      <c r="D17" s="326"/>
      <c r="E17" s="80" t="s">
        <v>149</v>
      </c>
      <c r="F17" s="81">
        <v>11.28</v>
      </c>
      <c r="G17" s="89" t="s">
        <v>139</v>
      </c>
      <c r="H17" s="144" t="s">
        <v>139</v>
      </c>
      <c r="I17" s="92"/>
    </row>
    <row r="18" spans="1:9" ht="36.75" customHeight="1">
      <c r="A18" s="98" t="s">
        <v>54</v>
      </c>
      <c r="B18" s="79" t="s">
        <v>53</v>
      </c>
      <c r="C18" s="357" t="s">
        <v>152</v>
      </c>
      <c r="D18" s="358"/>
      <c r="E18" s="133" t="s">
        <v>148</v>
      </c>
      <c r="F18" s="134">
        <v>112.8</v>
      </c>
      <c r="G18" s="135" t="s">
        <v>139</v>
      </c>
      <c r="H18" s="136" t="s">
        <v>139</v>
      </c>
      <c r="I18" s="92"/>
    </row>
    <row r="19" spans="1:9" ht="24.75" customHeight="1">
      <c r="A19" s="98" t="s">
        <v>55</v>
      </c>
      <c r="B19" s="79" t="s">
        <v>53</v>
      </c>
      <c r="C19" s="325" t="s">
        <v>250</v>
      </c>
      <c r="D19" s="326"/>
      <c r="E19" s="80" t="s">
        <v>148</v>
      </c>
      <c r="F19" s="81">
        <v>112.8</v>
      </c>
      <c r="G19" s="85" t="s">
        <v>139</v>
      </c>
      <c r="H19" s="86" t="s">
        <v>139</v>
      </c>
      <c r="I19" s="92"/>
    </row>
    <row r="20" spans="1:9" ht="24.75" customHeight="1">
      <c r="A20" s="98" t="s">
        <v>56</v>
      </c>
      <c r="B20" s="79" t="s">
        <v>53</v>
      </c>
      <c r="C20" s="357" t="s">
        <v>252</v>
      </c>
      <c r="D20" s="358"/>
      <c r="E20" s="133" t="s">
        <v>148</v>
      </c>
      <c r="F20" s="134">
        <v>112.8</v>
      </c>
      <c r="G20" s="135" t="s">
        <v>139</v>
      </c>
      <c r="H20" s="136" t="s">
        <v>139</v>
      </c>
      <c r="I20" s="92"/>
    </row>
    <row r="21" spans="1:9" ht="34.5" customHeight="1">
      <c r="A21" s="98" t="s">
        <v>57</v>
      </c>
      <c r="B21" s="132" t="s">
        <v>53</v>
      </c>
      <c r="C21" s="325" t="s">
        <v>254</v>
      </c>
      <c r="D21" s="325"/>
      <c r="E21" s="80" t="s">
        <v>148</v>
      </c>
      <c r="F21" s="81">
        <v>112.8</v>
      </c>
      <c r="G21" s="145" t="s">
        <v>139</v>
      </c>
      <c r="H21" s="136" t="s">
        <v>139</v>
      </c>
      <c r="I21" s="92"/>
    </row>
    <row r="22" spans="1:9" ht="45" customHeight="1">
      <c r="A22" s="98" t="s">
        <v>58</v>
      </c>
      <c r="B22" s="78" t="s">
        <v>53</v>
      </c>
      <c r="C22" s="355" t="s">
        <v>253</v>
      </c>
      <c r="D22" s="356"/>
      <c r="E22" s="142" t="s">
        <v>148</v>
      </c>
      <c r="F22" s="143">
        <v>112.8</v>
      </c>
      <c r="G22" s="135" t="s">
        <v>139</v>
      </c>
      <c r="H22" s="136" t="s">
        <v>139</v>
      </c>
      <c r="I22" s="92"/>
    </row>
    <row r="23" spans="1:9" s="125" customFormat="1" ht="12" customHeight="1">
      <c r="A23" s="147"/>
      <c r="B23" s="148"/>
      <c r="C23" s="363" t="s">
        <v>154</v>
      </c>
      <c r="D23" s="364"/>
      <c r="E23" s="149" t="s">
        <v>139</v>
      </c>
      <c r="F23" s="150"/>
      <c r="G23" s="151" t="s">
        <v>139</v>
      </c>
      <c r="H23" s="152" t="s">
        <v>139</v>
      </c>
      <c r="I23" s="124"/>
    </row>
    <row r="24" spans="1:9" ht="39.75" customHeight="1">
      <c r="A24" s="91" t="s">
        <v>59</v>
      </c>
      <c r="B24" s="79" t="s">
        <v>53</v>
      </c>
      <c r="C24" s="359" t="s">
        <v>155</v>
      </c>
      <c r="D24" s="362"/>
      <c r="E24" s="80" t="s">
        <v>149</v>
      </c>
      <c r="F24" s="81">
        <v>3.2</v>
      </c>
      <c r="G24" s="89" t="s">
        <v>139</v>
      </c>
      <c r="H24" s="99" t="s">
        <v>139</v>
      </c>
      <c r="I24" s="92"/>
    </row>
    <row r="25" spans="1:9" ht="24.75" customHeight="1">
      <c r="A25" s="91" t="s">
        <v>60</v>
      </c>
      <c r="B25" s="79" t="s">
        <v>53</v>
      </c>
      <c r="C25" s="360" t="s">
        <v>156</v>
      </c>
      <c r="D25" s="361"/>
      <c r="E25" s="80" t="s">
        <v>148</v>
      </c>
      <c r="F25" s="81">
        <v>9.01</v>
      </c>
      <c r="G25" s="89" t="s">
        <v>139</v>
      </c>
      <c r="H25" s="99" t="s">
        <v>139</v>
      </c>
      <c r="I25" s="92"/>
    </row>
    <row r="26" spans="1:9" ht="39.75" customHeight="1">
      <c r="A26" s="91" t="s">
        <v>61</v>
      </c>
      <c r="B26" s="79" t="s">
        <v>53</v>
      </c>
      <c r="C26" s="359" t="s">
        <v>90</v>
      </c>
      <c r="D26" s="362"/>
      <c r="E26" s="80" t="s">
        <v>148</v>
      </c>
      <c r="F26" s="81">
        <v>2.83</v>
      </c>
      <c r="G26" s="89" t="s">
        <v>139</v>
      </c>
      <c r="H26" s="99" t="s">
        <v>139</v>
      </c>
      <c r="I26" s="92"/>
    </row>
    <row r="27" spans="1:9" ht="15" customHeight="1">
      <c r="A27" s="91" t="s">
        <v>62</v>
      </c>
      <c r="B27" s="79" t="s">
        <v>53</v>
      </c>
      <c r="C27" s="359" t="s">
        <v>157</v>
      </c>
      <c r="D27" s="326"/>
      <c r="E27" s="153" t="s">
        <v>153</v>
      </c>
      <c r="F27" s="81">
        <v>4.8</v>
      </c>
      <c r="G27" s="89" t="s">
        <v>139</v>
      </c>
      <c r="H27" s="99" t="s">
        <v>139</v>
      </c>
      <c r="I27" s="92"/>
    </row>
    <row r="28" spans="1:9" s="125" customFormat="1" ht="12" customHeight="1">
      <c r="A28" s="137"/>
      <c r="B28" s="148"/>
      <c r="C28" s="327" t="s">
        <v>158</v>
      </c>
      <c r="D28" s="328"/>
      <c r="E28" s="154" t="s">
        <v>139</v>
      </c>
      <c r="F28" s="155"/>
      <c r="G28" s="156" t="s">
        <v>139</v>
      </c>
      <c r="H28" s="157" t="s">
        <v>139</v>
      </c>
      <c r="I28" s="124"/>
    </row>
    <row r="29" spans="1:9" ht="50.25" customHeight="1">
      <c r="A29" s="98" t="s">
        <v>63</v>
      </c>
      <c r="B29" s="79" t="s">
        <v>53</v>
      </c>
      <c r="C29" s="329" t="s">
        <v>159</v>
      </c>
      <c r="D29" s="330"/>
      <c r="E29" s="158" t="s">
        <v>148</v>
      </c>
      <c r="F29" s="127">
        <v>31</v>
      </c>
      <c r="G29" s="128" t="s">
        <v>139</v>
      </c>
      <c r="H29" s="129" t="s">
        <v>139</v>
      </c>
      <c r="I29" s="92"/>
    </row>
    <row r="30" spans="1:9" ht="47.25" customHeight="1">
      <c r="A30" s="98" t="s">
        <v>64</v>
      </c>
      <c r="B30" s="79" t="s">
        <v>53</v>
      </c>
      <c r="C30" s="331" t="s">
        <v>160</v>
      </c>
      <c r="D30" s="332"/>
      <c r="E30" s="130" t="s">
        <v>148</v>
      </c>
      <c r="F30" s="131">
        <v>14</v>
      </c>
      <c r="G30" s="87" t="s">
        <v>139</v>
      </c>
      <c r="H30" s="88" t="s">
        <v>139</v>
      </c>
      <c r="I30" s="92"/>
    </row>
    <row r="31" spans="1:9" ht="25.5" customHeight="1">
      <c r="A31" s="98" t="s">
        <v>65</v>
      </c>
      <c r="B31" s="79" t="s">
        <v>53</v>
      </c>
      <c r="C31" s="325" t="s">
        <v>259</v>
      </c>
      <c r="D31" s="326"/>
      <c r="E31" s="80" t="s">
        <v>148</v>
      </c>
      <c r="F31" s="81">
        <v>150.09</v>
      </c>
      <c r="G31" s="89" t="s">
        <v>139</v>
      </c>
      <c r="H31" s="144" t="s">
        <v>139</v>
      </c>
      <c r="I31" s="92"/>
    </row>
    <row r="32" spans="1:9" ht="15" customHeight="1">
      <c r="A32" s="98" t="s">
        <v>66</v>
      </c>
      <c r="B32" s="79" t="s">
        <v>53</v>
      </c>
      <c r="C32" s="325" t="s">
        <v>260</v>
      </c>
      <c r="D32" s="325"/>
      <c r="E32" s="80" t="s">
        <v>148</v>
      </c>
      <c r="F32" s="81">
        <v>150.09</v>
      </c>
      <c r="G32" s="89" t="s">
        <v>139</v>
      </c>
      <c r="H32" s="136" t="s">
        <v>139</v>
      </c>
      <c r="I32" s="92"/>
    </row>
    <row r="33" spans="1:9" ht="24.75" customHeight="1">
      <c r="A33" s="98" t="s">
        <v>67</v>
      </c>
      <c r="B33" s="79" t="s">
        <v>53</v>
      </c>
      <c r="C33" s="365" t="s">
        <v>261</v>
      </c>
      <c r="D33" s="366"/>
      <c r="E33" s="80" t="s">
        <v>148</v>
      </c>
      <c r="F33" s="80">
        <v>112.8</v>
      </c>
      <c r="G33" s="89" t="s">
        <v>139</v>
      </c>
      <c r="H33" s="144" t="s">
        <v>139</v>
      </c>
      <c r="I33" s="92"/>
    </row>
    <row r="34" spans="1:9" ht="24.75" customHeight="1">
      <c r="A34" s="98" t="s">
        <v>68</v>
      </c>
      <c r="B34" s="79" t="s">
        <v>53</v>
      </c>
      <c r="C34" s="365" t="s">
        <v>262</v>
      </c>
      <c r="D34" s="354"/>
      <c r="E34" s="80" t="s">
        <v>148</v>
      </c>
      <c r="F34" s="80">
        <v>150.09</v>
      </c>
      <c r="G34" s="89" t="s">
        <v>139</v>
      </c>
      <c r="H34" s="136" t="s">
        <v>139</v>
      </c>
      <c r="I34" s="92"/>
    </row>
    <row r="35" spans="1:9" ht="34.5" customHeight="1">
      <c r="A35" s="98" t="s">
        <v>69</v>
      </c>
      <c r="B35" s="79" t="s">
        <v>53</v>
      </c>
      <c r="C35" s="325" t="s">
        <v>264</v>
      </c>
      <c r="D35" s="325"/>
      <c r="E35" s="80" t="s">
        <v>148</v>
      </c>
      <c r="F35" s="80">
        <v>150.09</v>
      </c>
      <c r="G35" s="89" t="s">
        <v>139</v>
      </c>
      <c r="H35" s="136" t="s">
        <v>139</v>
      </c>
      <c r="I35" s="92"/>
    </row>
    <row r="36" spans="1:9" ht="30" customHeight="1">
      <c r="A36" s="98" t="s">
        <v>70</v>
      </c>
      <c r="B36" s="79" t="s">
        <v>53</v>
      </c>
      <c r="C36" s="325" t="s">
        <v>263</v>
      </c>
      <c r="D36" s="326"/>
      <c r="E36" s="80" t="s">
        <v>148</v>
      </c>
      <c r="F36" s="80">
        <v>112.8</v>
      </c>
      <c r="G36" s="89" t="s">
        <v>139</v>
      </c>
      <c r="H36" s="136" t="s">
        <v>139</v>
      </c>
      <c r="I36" s="92"/>
    </row>
    <row r="37" spans="1:9" ht="24.75" customHeight="1">
      <c r="A37" s="98" t="s">
        <v>71</v>
      </c>
      <c r="B37" s="79" t="s">
        <v>53</v>
      </c>
      <c r="C37" s="359" t="s">
        <v>161</v>
      </c>
      <c r="D37" s="326"/>
      <c r="E37" s="80" t="s">
        <v>146</v>
      </c>
      <c r="F37" s="80">
        <v>20</v>
      </c>
      <c r="G37" s="159" t="s">
        <v>139</v>
      </c>
      <c r="H37" s="99" t="s">
        <v>139</v>
      </c>
      <c r="I37" s="92"/>
    </row>
    <row r="38" spans="1:9" s="125" customFormat="1" ht="15" customHeight="1">
      <c r="A38" s="98" t="s">
        <v>72</v>
      </c>
      <c r="B38" s="148"/>
      <c r="C38" s="327" t="s">
        <v>162</v>
      </c>
      <c r="D38" s="328"/>
      <c r="E38" s="160" t="s">
        <v>139</v>
      </c>
      <c r="F38" s="160"/>
      <c r="G38" s="161" t="s">
        <v>139</v>
      </c>
      <c r="H38" s="157" t="s">
        <v>139</v>
      </c>
      <c r="I38" s="124"/>
    </row>
    <row r="39" spans="1:12" ht="24.75" customHeight="1">
      <c r="A39" s="98" t="s">
        <v>73</v>
      </c>
      <c r="B39" s="79" t="s">
        <v>53</v>
      </c>
      <c r="C39" s="325" t="s">
        <v>255</v>
      </c>
      <c r="D39" s="326"/>
      <c r="E39" s="90" t="s">
        <v>240</v>
      </c>
      <c r="F39" s="80">
        <v>2</v>
      </c>
      <c r="G39" s="85" t="s">
        <v>139</v>
      </c>
      <c r="H39" s="162" t="s">
        <v>139</v>
      </c>
      <c r="I39" s="92"/>
      <c r="L39" s="84" t="s">
        <v>15</v>
      </c>
    </row>
    <row r="40" spans="1:9" ht="15" customHeight="1">
      <c r="A40" s="98" t="s">
        <v>74</v>
      </c>
      <c r="B40" s="163" t="s">
        <v>53</v>
      </c>
      <c r="C40" s="374" t="s">
        <v>324</v>
      </c>
      <c r="D40" s="374"/>
      <c r="E40" s="165" t="s">
        <v>146</v>
      </c>
      <c r="F40" s="165">
        <v>2</v>
      </c>
      <c r="G40" s="164" t="s">
        <v>139</v>
      </c>
      <c r="H40" s="88" t="s">
        <v>139</v>
      </c>
      <c r="I40" s="92"/>
    </row>
    <row r="41" spans="1:9" ht="15" customHeight="1">
      <c r="A41" s="166"/>
      <c r="B41" s="167"/>
      <c r="C41" s="371" t="s">
        <v>274</v>
      </c>
      <c r="D41" s="328"/>
      <c r="E41" s="160" t="s">
        <v>139</v>
      </c>
      <c r="F41" s="160"/>
      <c r="G41" s="146" t="s">
        <v>139</v>
      </c>
      <c r="H41" s="168" t="s">
        <v>139</v>
      </c>
      <c r="I41" s="92"/>
    </row>
    <row r="42" spans="1:9" ht="20.25" customHeight="1" thickBot="1">
      <c r="A42" s="93" t="s">
        <v>75</v>
      </c>
      <c r="B42" s="94" t="s">
        <v>53</v>
      </c>
      <c r="C42" s="369" t="s">
        <v>319</v>
      </c>
      <c r="D42" s="370"/>
      <c r="E42" s="95" t="s">
        <v>146</v>
      </c>
      <c r="F42" s="95">
        <v>2</v>
      </c>
      <c r="G42" s="96"/>
      <c r="H42" s="97"/>
      <c r="I42" s="92"/>
    </row>
    <row r="43" spans="1:9" ht="20.25" customHeight="1" thickBot="1">
      <c r="A43" s="372" t="s">
        <v>128</v>
      </c>
      <c r="B43" s="373"/>
      <c r="C43" s="373"/>
      <c r="D43" s="373"/>
      <c r="E43" s="169" t="s">
        <v>28</v>
      </c>
      <c r="F43" s="169"/>
      <c r="G43" s="170" t="s">
        <v>28</v>
      </c>
      <c r="H43" s="171"/>
      <c r="I43" s="100"/>
    </row>
    <row r="44" spans="1:8" ht="24.75" customHeight="1">
      <c r="A44" s="172" t="s">
        <v>32</v>
      </c>
      <c r="B44" s="173"/>
      <c r="C44" s="367" t="s">
        <v>275</v>
      </c>
      <c r="D44" s="368"/>
      <c r="E44" s="174" t="s">
        <v>139</v>
      </c>
      <c r="F44" s="175"/>
      <c r="G44" s="176" t="s">
        <v>139</v>
      </c>
      <c r="H44" s="177" t="s">
        <v>139</v>
      </c>
    </row>
    <row r="45" spans="1:8" s="125" customFormat="1" ht="12" customHeight="1">
      <c r="A45" s="178"/>
      <c r="B45" s="148"/>
      <c r="C45" s="363" t="s">
        <v>145</v>
      </c>
      <c r="D45" s="364"/>
      <c r="E45" s="149" t="s">
        <v>139</v>
      </c>
      <c r="F45" s="179"/>
      <c r="G45" s="122" t="s">
        <v>139</v>
      </c>
      <c r="H45" s="123" t="s">
        <v>139</v>
      </c>
    </row>
    <row r="46" spans="1:8" ht="24.75" customHeight="1">
      <c r="A46" s="91" t="s">
        <v>76</v>
      </c>
      <c r="B46" s="79" t="s">
        <v>53</v>
      </c>
      <c r="C46" s="319" t="s">
        <v>256</v>
      </c>
      <c r="D46" s="320"/>
      <c r="E46" s="90" t="s">
        <v>240</v>
      </c>
      <c r="F46" s="81">
        <v>13</v>
      </c>
      <c r="G46" s="180" t="s">
        <v>139</v>
      </c>
      <c r="H46" s="181" t="s">
        <v>139</v>
      </c>
    </row>
    <row r="47" spans="1:8" ht="24.75" customHeight="1">
      <c r="A47" s="91" t="s">
        <v>77</v>
      </c>
      <c r="B47" s="79" t="s">
        <v>53</v>
      </c>
      <c r="C47" s="359" t="s">
        <v>163</v>
      </c>
      <c r="D47" s="325"/>
      <c r="E47" s="80" t="s">
        <v>148</v>
      </c>
      <c r="F47" s="81">
        <v>46.53</v>
      </c>
      <c r="G47" s="135" t="s">
        <v>139</v>
      </c>
      <c r="H47" s="136" t="s">
        <v>139</v>
      </c>
    </row>
    <row r="48" spans="1:8" ht="20.25" customHeight="1">
      <c r="A48" s="91" t="s">
        <v>78</v>
      </c>
      <c r="B48" s="79" t="s">
        <v>53</v>
      </c>
      <c r="C48" s="325" t="s">
        <v>322</v>
      </c>
      <c r="D48" s="326"/>
      <c r="E48" s="80" t="s">
        <v>148</v>
      </c>
      <c r="F48" s="81">
        <v>26.85</v>
      </c>
      <c r="G48" s="85" t="s">
        <v>139</v>
      </c>
      <c r="H48" s="86" t="s">
        <v>139</v>
      </c>
    </row>
    <row r="49" spans="1:8" ht="33" customHeight="1">
      <c r="A49" s="91" t="s">
        <v>79</v>
      </c>
      <c r="B49" s="79" t="s">
        <v>53</v>
      </c>
      <c r="C49" s="359" t="s">
        <v>150</v>
      </c>
      <c r="D49" s="326"/>
      <c r="E49" s="80" t="s">
        <v>148</v>
      </c>
      <c r="F49" s="80">
        <v>53.58</v>
      </c>
      <c r="G49" s="85" t="s">
        <v>139</v>
      </c>
      <c r="H49" s="86" t="s">
        <v>139</v>
      </c>
    </row>
    <row r="50" spans="1:8" ht="34.5" customHeight="1">
      <c r="A50" s="91" t="s">
        <v>80</v>
      </c>
      <c r="B50" s="79" t="s">
        <v>53</v>
      </c>
      <c r="C50" s="325" t="s">
        <v>257</v>
      </c>
      <c r="D50" s="325"/>
      <c r="E50" s="80" t="s">
        <v>148</v>
      </c>
      <c r="F50" s="81">
        <v>140.5</v>
      </c>
      <c r="G50" s="135" t="s">
        <v>139</v>
      </c>
      <c r="H50" s="136" t="s">
        <v>139</v>
      </c>
    </row>
    <row r="51" spans="1:8" ht="15" customHeight="1">
      <c r="A51" s="91" t="s">
        <v>81</v>
      </c>
      <c r="B51" s="79" t="s">
        <v>53</v>
      </c>
      <c r="C51" s="353" t="s">
        <v>249</v>
      </c>
      <c r="D51" s="354"/>
      <c r="E51" s="80" t="s">
        <v>149</v>
      </c>
      <c r="F51" s="80">
        <v>72.93</v>
      </c>
      <c r="G51" s="85" t="s">
        <v>139</v>
      </c>
      <c r="H51" s="86" t="s">
        <v>139</v>
      </c>
    </row>
    <row r="52" spans="1:8" s="125" customFormat="1" ht="12" customHeight="1">
      <c r="A52" s="137"/>
      <c r="B52" s="148"/>
      <c r="C52" s="327" t="s">
        <v>151</v>
      </c>
      <c r="D52" s="328"/>
      <c r="E52" s="160" t="s">
        <v>139</v>
      </c>
      <c r="F52" s="160"/>
      <c r="G52" s="122" t="s">
        <v>139</v>
      </c>
      <c r="H52" s="123" t="s">
        <v>139</v>
      </c>
    </row>
    <row r="53" spans="1:8" ht="24.75" customHeight="1">
      <c r="A53" s="98" t="s">
        <v>82</v>
      </c>
      <c r="B53" s="77" t="s">
        <v>53</v>
      </c>
      <c r="C53" s="318" t="s">
        <v>251</v>
      </c>
      <c r="D53" s="352"/>
      <c r="E53" s="80" t="s">
        <v>149</v>
      </c>
      <c r="F53" s="81">
        <v>14.05</v>
      </c>
      <c r="G53" s="82" t="s">
        <v>139</v>
      </c>
      <c r="H53" s="83" t="s">
        <v>139</v>
      </c>
    </row>
    <row r="54" spans="1:8" ht="24.75" customHeight="1">
      <c r="A54" s="98" t="s">
        <v>83</v>
      </c>
      <c r="B54" s="77" t="s">
        <v>53</v>
      </c>
      <c r="C54" s="325" t="s">
        <v>320</v>
      </c>
      <c r="D54" s="326"/>
      <c r="E54" s="80" t="s">
        <v>149</v>
      </c>
      <c r="F54" s="81">
        <v>14.05</v>
      </c>
      <c r="G54" s="85" t="s">
        <v>139</v>
      </c>
      <c r="H54" s="86" t="s">
        <v>139</v>
      </c>
    </row>
    <row r="55" spans="1:8" ht="34.5" customHeight="1">
      <c r="A55" s="98" t="s">
        <v>84</v>
      </c>
      <c r="B55" s="77" t="s">
        <v>53</v>
      </c>
      <c r="C55" s="357" t="s">
        <v>152</v>
      </c>
      <c r="D55" s="358"/>
      <c r="E55" s="80" t="s">
        <v>148</v>
      </c>
      <c r="F55" s="81">
        <v>140.5</v>
      </c>
      <c r="G55" s="87" t="s">
        <v>139</v>
      </c>
      <c r="H55" s="88" t="s">
        <v>139</v>
      </c>
    </row>
    <row r="56" spans="1:8" ht="24.75" customHeight="1">
      <c r="A56" s="98" t="s">
        <v>85</v>
      </c>
      <c r="B56" s="78" t="s">
        <v>53</v>
      </c>
      <c r="C56" s="325" t="s">
        <v>250</v>
      </c>
      <c r="D56" s="362"/>
      <c r="E56" s="80" t="s">
        <v>148</v>
      </c>
      <c r="F56" s="81">
        <v>140.5</v>
      </c>
      <c r="G56" s="89" t="s">
        <v>139</v>
      </c>
      <c r="H56" s="99" t="s">
        <v>139</v>
      </c>
    </row>
    <row r="57" spans="1:8" ht="24.75" customHeight="1">
      <c r="A57" s="98" t="s">
        <v>86</v>
      </c>
      <c r="B57" s="79" t="s">
        <v>53</v>
      </c>
      <c r="C57" s="357" t="s">
        <v>252</v>
      </c>
      <c r="D57" s="361"/>
      <c r="E57" s="80" t="s">
        <v>148</v>
      </c>
      <c r="F57" s="81">
        <v>140.5</v>
      </c>
      <c r="G57" s="89" t="s">
        <v>139</v>
      </c>
      <c r="H57" s="99" t="s">
        <v>139</v>
      </c>
    </row>
    <row r="58" spans="1:8" ht="34.5" customHeight="1">
      <c r="A58" s="98" t="s">
        <v>87</v>
      </c>
      <c r="B58" s="79" t="s">
        <v>53</v>
      </c>
      <c r="C58" s="325" t="s">
        <v>254</v>
      </c>
      <c r="D58" s="375"/>
      <c r="E58" s="80" t="s">
        <v>148</v>
      </c>
      <c r="F58" s="81">
        <v>140.5</v>
      </c>
      <c r="G58" s="89" t="s">
        <v>139</v>
      </c>
      <c r="H58" s="99" t="s">
        <v>139</v>
      </c>
    </row>
    <row r="59" spans="1:8" ht="45" customHeight="1">
      <c r="A59" s="98" t="s">
        <v>88</v>
      </c>
      <c r="B59" s="79" t="s">
        <v>53</v>
      </c>
      <c r="C59" s="355" t="s">
        <v>253</v>
      </c>
      <c r="D59" s="389"/>
      <c r="E59" s="80" t="s">
        <v>148</v>
      </c>
      <c r="F59" s="81">
        <v>122.4</v>
      </c>
      <c r="G59" s="89" t="s">
        <v>139</v>
      </c>
      <c r="H59" s="99" t="s">
        <v>139</v>
      </c>
    </row>
    <row r="60" spans="1:8" ht="38.25" customHeight="1">
      <c r="A60" s="98" t="s">
        <v>89</v>
      </c>
      <c r="B60" s="79" t="s">
        <v>53</v>
      </c>
      <c r="C60" s="385" t="s">
        <v>266</v>
      </c>
      <c r="D60" s="386"/>
      <c r="E60" s="165" t="s">
        <v>148</v>
      </c>
      <c r="F60" s="311">
        <v>18.1</v>
      </c>
      <c r="G60" s="164" t="s">
        <v>139</v>
      </c>
      <c r="H60" s="88" t="s">
        <v>139</v>
      </c>
    </row>
    <row r="61" spans="1:8" ht="38.25" customHeight="1">
      <c r="A61" s="98" t="s">
        <v>91</v>
      </c>
      <c r="B61" s="79" t="s">
        <v>53</v>
      </c>
      <c r="C61" s="390" t="s">
        <v>318</v>
      </c>
      <c r="D61" s="391"/>
      <c r="E61" s="90" t="s">
        <v>240</v>
      </c>
      <c r="F61" s="81">
        <v>1</v>
      </c>
      <c r="G61" s="89"/>
      <c r="H61" s="89"/>
    </row>
    <row r="62" spans="1:8" s="125" customFormat="1" ht="12" customHeight="1">
      <c r="A62" s="182"/>
      <c r="B62" s="183"/>
      <c r="C62" s="387" t="s">
        <v>154</v>
      </c>
      <c r="D62" s="388"/>
      <c r="E62" s="184" t="s">
        <v>139</v>
      </c>
      <c r="F62" s="185"/>
      <c r="G62" s="156" t="s">
        <v>139</v>
      </c>
      <c r="H62" s="157" t="s">
        <v>139</v>
      </c>
    </row>
    <row r="63" spans="1:8" ht="34.5" customHeight="1">
      <c r="A63" s="98" t="s">
        <v>92</v>
      </c>
      <c r="B63" s="132" t="s">
        <v>53</v>
      </c>
      <c r="C63" s="359" t="s">
        <v>155</v>
      </c>
      <c r="D63" s="325"/>
      <c r="E63" s="80" t="s">
        <v>149</v>
      </c>
      <c r="F63" s="81">
        <v>1.5</v>
      </c>
      <c r="G63" s="82" t="s">
        <v>139</v>
      </c>
      <c r="H63" s="83" t="s">
        <v>139</v>
      </c>
    </row>
    <row r="64" spans="1:8" ht="23.25" customHeight="1">
      <c r="A64" s="98" t="s">
        <v>93</v>
      </c>
      <c r="B64" s="132" t="s">
        <v>53</v>
      </c>
      <c r="C64" s="359" t="s">
        <v>156</v>
      </c>
      <c r="D64" s="326"/>
      <c r="E64" s="80" t="s">
        <v>148</v>
      </c>
      <c r="F64" s="80">
        <v>41.29</v>
      </c>
      <c r="G64" s="85" t="s">
        <v>139</v>
      </c>
      <c r="H64" s="86" t="s">
        <v>139</v>
      </c>
    </row>
    <row r="65" spans="1:8" ht="39.75" customHeight="1">
      <c r="A65" s="98" t="s">
        <v>94</v>
      </c>
      <c r="B65" s="132" t="s">
        <v>53</v>
      </c>
      <c r="C65" s="359" t="s">
        <v>129</v>
      </c>
      <c r="D65" s="325"/>
      <c r="E65" s="80" t="s">
        <v>148</v>
      </c>
      <c r="F65" s="80">
        <v>2.83</v>
      </c>
      <c r="G65" s="135" t="s">
        <v>139</v>
      </c>
      <c r="H65" s="136" t="s">
        <v>139</v>
      </c>
    </row>
    <row r="66" spans="1:8" ht="24.75" customHeight="1">
      <c r="A66" s="98" t="s">
        <v>95</v>
      </c>
      <c r="B66" s="132" t="s">
        <v>53</v>
      </c>
      <c r="C66" s="375" t="s">
        <v>278</v>
      </c>
      <c r="D66" s="392"/>
      <c r="E66" s="90" t="s">
        <v>240</v>
      </c>
      <c r="F66" s="80">
        <v>1</v>
      </c>
      <c r="G66" s="186"/>
      <c r="H66" s="136"/>
    </row>
    <row r="67" spans="1:12" ht="11.25" customHeight="1">
      <c r="A67" s="98" t="s">
        <v>96</v>
      </c>
      <c r="B67" s="132" t="s">
        <v>53</v>
      </c>
      <c r="C67" s="359" t="s">
        <v>157</v>
      </c>
      <c r="D67" s="326"/>
      <c r="E67" s="80" t="s">
        <v>153</v>
      </c>
      <c r="F67" s="81">
        <v>19.5</v>
      </c>
      <c r="G67" s="87" t="s">
        <v>139</v>
      </c>
      <c r="H67" s="88" t="s">
        <v>139</v>
      </c>
      <c r="L67" s="84" t="s">
        <v>15</v>
      </c>
    </row>
    <row r="68" spans="1:8" s="125" customFormat="1" ht="12" customHeight="1">
      <c r="A68" s="187"/>
      <c r="B68" s="167"/>
      <c r="C68" s="327" t="s">
        <v>158</v>
      </c>
      <c r="D68" s="328"/>
      <c r="E68" s="160" t="s">
        <v>139</v>
      </c>
      <c r="F68" s="160"/>
      <c r="G68" s="122" t="s">
        <v>139</v>
      </c>
      <c r="H68" s="123" t="s">
        <v>139</v>
      </c>
    </row>
    <row r="69" spans="1:8" ht="45.75" customHeight="1">
      <c r="A69" s="98" t="s">
        <v>97</v>
      </c>
      <c r="B69" s="132" t="s">
        <v>53</v>
      </c>
      <c r="C69" s="325" t="s">
        <v>159</v>
      </c>
      <c r="D69" s="326"/>
      <c r="E69" s="80" t="s">
        <v>148</v>
      </c>
      <c r="F69" s="81">
        <v>21</v>
      </c>
      <c r="G69" s="180" t="s">
        <v>139</v>
      </c>
      <c r="H69" s="181" t="s">
        <v>139</v>
      </c>
    </row>
    <row r="70" spans="1:8" ht="46.5" customHeight="1">
      <c r="A70" s="98" t="s">
        <v>98</v>
      </c>
      <c r="B70" s="132" t="s">
        <v>53</v>
      </c>
      <c r="C70" s="359" t="s">
        <v>160</v>
      </c>
      <c r="D70" s="325"/>
      <c r="E70" s="80" t="s">
        <v>148</v>
      </c>
      <c r="F70" s="81">
        <v>30</v>
      </c>
      <c r="G70" s="145" t="s">
        <v>139</v>
      </c>
      <c r="H70" s="136" t="s">
        <v>139</v>
      </c>
    </row>
    <row r="71" spans="1:8" ht="24.75" customHeight="1">
      <c r="A71" s="98" t="s">
        <v>99</v>
      </c>
      <c r="B71" s="79" t="s">
        <v>53</v>
      </c>
      <c r="C71" s="325" t="s">
        <v>259</v>
      </c>
      <c r="D71" s="326"/>
      <c r="E71" s="80" t="s">
        <v>148</v>
      </c>
      <c r="F71" s="81">
        <v>150.09</v>
      </c>
      <c r="G71" s="85" t="s">
        <v>139</v>
      </c>
      <c r="H71" s="86" t="s">
        <v>139</v>
      </c>
    </row>
    <row r="72" spans="1:8" ht="15" customHeight="1">
      <c r="A72" s="98" t="s">
        <v>100</v>
      </c>
      <c r="B72" s="79" t="s">
        <v>53</v>
      </c>
      <c r="C72" s="359" t="s">
        <v>271</v>
      </c>
      <c r="D72" s="326"/>
      <c r="E72" s="80" t="s">
        <v>148</v>
      </c>
      <c r="F72" s="81">
        <v>150.09</v>
      </c>
      <c r="G72" s="85" t="s">
        <v>139</v>
      </c>
      <c r="H72" s="86" t="s">
        <v>139</v>
      </c>
    </row>
    <row r="73" spans="1:8" ht="24.75" customHeight="1">
      <c r="A73" s="98" t="s">
        <v>101</v>
      </c>
      <c r="B73" s="79" t="s">
        <v>53</v>
      </c>
      <c r="C73" s="365" t="s">
        <v>261</v>
      </c>
      <c r="D73" s="366"/>
      <c r="E73" s="80" t="s">
        <v>148</v>
      </c>
      <c r="F73" s="81">
        <v>140.5</v>
      </c>
      <c r="G73" s="145" t="s">
        <v>139</v>
      </c>
      <c r="H73" s="136" t="s">
        <v>139</v>
      </c>
    </row>
    <row r="74" spans="1:8" ht="24.75" customHeight="1">
      <c r="A74" s="98" t="s">
        <v>102</v>
      </c>
      <c r="B74" s="79" t="s">
        <v>53</v>
      </c>
      <c r="C74" s="365" t="s">
        <v>262</v>
      </c>
      <c r="D74" s="354"/>
      <c r="E74" s="80" t="s">
        <v>148</v>
      </c>
      <c r="F74" s="81">
        <v>292.56</v>
      </c>
      <c r="G74" s="85" t="s">
        <v>139</v>
      </c>
      <c r="H74" s="86" t="s">
        <v>139</v>
      </c>
    </row>
    <row r="75" spans="1:8" ht="35.25" customHeight="1">
      <c r="A75" s="98" t="s">
        <v>103</v>
      </c>
      <c r="B75" s="79" t="s">
        <v>53</v>
      </c>
      <c r="C75" s="325" t="s">
        <v>264</v>
      </c>
      <c r="D75" s="325"/>
      <c r="E75" s="133" t="s">
        <v>148</v>
      </c>
      <c r="F75" s="134">
        <v>292.56</v>
      </c>
      <c r="G75" s="135" t="s">
        <v>139</v>
      </c>
      <c r="H75" s="136" t="s">
        <v>139</v>
      </c>
    </row>
    <row r="76" spans="1:8" s="125" customFormat="1" ht="24.75" customHeight="1">
      <c r="A76" s="98" t="s">
        <v>104</v>
      </c>
      <c r="B76" s="148" t="s">
        <v>53</v>
      </c>
      <c r="C76" s="393" t="s">
        <v>276</v>
      </c>
      <c r="D76" s="394"/>
      <c r="E76" s="199" t="s">
        <v>148</v>
      </c>
      <c r="F76" s="200">
        <v>135.2</v>
      </c>
      <c r="G76" s="201"/>
      <c r="H76" s="310"/>
    </row>
    <row r="77" spans="1:8" ht="24.75" customHeight="1">
      <c r="A77" s="98" t="s">
        <v>105</v>
      </c>
      <c r="B77" s="79" t="s">
        <v>53</v>
      </c>
      <c r="C77" s="325" t="s">
        <v>263</v>
      </c>
      <c r="D77" s="326"/>
      <c r="E77" s="80" t="s">
        <v>148</v>
      </c>
      <c r="F77" s="81">
        <v>140.5</v>
      </c>
      <c r="G77" s="85" t="s">
        <v>139</v>
      </c>
      <c r="H77" s="86" t="s">
        <v>139</v>
      </c>
    </row>
    <row r="78" spans="1:8" ht="24.75" customHeight="1">
      <c r="A78" s="98" t="s">
        <v>106</v>
      </c>
      <c r="B78" s="79" t="s">
        <v>53</v>
      </c>
      <c r="C78" s="360" t="s">
        <v>161</v>
      </c>
      <c r="D78" s="395"/>
      <c r="E78" s="80" t="s">
        <v>146</v>
      </c>
      <c r="F78" s="81">
        <v>20</v>
      </c>
      <c r="G78" s="85" t="s">
        <v>139</v>
      </c>
      <c r="H78" s="86" t="s">
        <v>139</v>
      </c>
    </row>
    <row r="79" spans="1:8" ht="40.5" customHeight="1">
      <c r="A79" s="98" t="s">
        <v>107</v>
      </c>
      <c r="B79" s="79" t="s">
        <v>53</v>
      </c>
      <c r="C79" s="357" t="s">
        <v>267</v>
      </c>
      <c r="D79" s="361"/>
      <c r="E79" s="80" t="s">
        <v>148</v>
      </c>
      <c r="F79" s="81">
        <v>87.96</v>
      </c>
      <c r="G79" s="135" t="s">
        <v>139</v>
      </c>
      <c r="H79" s="136" t="s">
        <v>139</v>
      </c>
    </row>
    <row r="80" spans="1:8" ht="15" customHeight="1">
      <c r="A80" s="98" t="s">
        <v>108</v>
      </c>
      <c r="B80" s="79" t="s">
        <v>53</v>
      </c>
      <c r="C80" s="325" t="s">
        <v>265</v>
      </c>
      <c r="D80" s="326"/>
      <c r="E80" s="90" t="s">
        <v>241</v>
      </c>
      <c r="F80" s="80">
        <v>3</v>
      </c>
      <c r="G80" s="89"/>
      <c r="H80" s="136"/>
    </row>
    <row r="81" spans="1:8" ht="34.5" customHeight="1">
      <c r="A81" s="98" t="s">
        <v>109</v>
      </c>
      <c r="B81" s="79" t="s">
        <v>53</v>
      </c>
      <c r="C81" s="357" t="s">
        <v>268</v>
      </c>
      <c r="D81" s="395"/>
      <c r="E81" s="80" t="s">
        <v>148</v>
      </c>
      <c r="F81" s="81">
        <v>30</v>
      </c>
      <c r="G81" s="85" t="s">
        <v>139</v>
      </c>
      <c r="H81" s="86" t="s">
        <v>139</v>
      </c>
    </row>
    <row r="82" spans="1:8" ht="34.5" customHeight="1">
      <c r="A82" s="98" t="s">
        <v>110</v>
      </c>
      <c r="B82" s="79" t="s">
        <v>53</v>
      </c>
      <c r="C82" s="357" t="s">
        <v>315</v>
      </c>
      <c r="D82" s="395"/>
      <c r="E82" s="80" t="s">
        <v>148</v>
      </c>
      <c r="F82" s="81">
        <v>90.8</v>
      </c>
      <c r="G82" s="186" t="s">
        <v>139</v>
      </c>
      <c r="H82" s="162" t="s">
        <v>139</v>
      </c>
    </row>
    <row r="83" spans="1:8" s="125" customFormat="1" ht="12" customHeight="1">
      <c r="A83" s="147"/>
      <c r="B83" s="148"/>
      <c r="C83" s="397" t="s">
        <v>162</v>
      </c>
      <c r="D83" s="398"/>
      <c r="E83" s="160" t="s">
        <v>139</v>
      </c>
      <c r="F83" s="188"/>
      <c r="G83" s="122" t="s">
        <v>139</v>
      </c>
      <c r="H83" s="123" t="s">
        <v>139</v>
      </c>
    </row>
    <row r="84" spans="1:8" ht="15" customHeight="1">
      <c r="A84" s="91" t="s">
        <v>111</v>
      </c>
      <c r="B84" s="79" t="s">
        <v>53</v>
      </c>
      <c r="C84" s="325" t="s">
        <v>325</v>
      </c>
      <c r="D84" s="326"/>
      <c r="E84" s="189" t="s">
        <v>240</v>
      </c>
      <c r="F84" s="190">
        <v>13</v>
      </c>
      <c r="G84" s="191" t="s">
        <v>139</v>
      </c>
      <c r="H84" s="162" t="s">
        <v>139</v>
      </c>
    </row>
    <row r="85" spans="1:8" ht="15" customHeight="1">
      <c r="A85" s="91" t="s">
        <v>112</v>
      </c>
      <c r="B85" s="132" t="s">
        <v>53</v>
      </c>
      <c r="C85" s="325" t="s">
        <v>326</v>
      </c>
      <c r="D85" s="326"/>
      <c r="E85" s="80" t="s">
        <v>146</v>
      </c>
      <c r="F85" s="81">
        <v>2</v>
      </c>
      <c r="G85" s="89" t="s">
        <v>139</v>
      </c>
      <c r="H85" s="99" t="s">
        <v>139</v>
      </c>
    </row>
    <row r="86" spans="1:8" ht="19.5" customHeight="1">
      <c r="A86" s="192"/>
      <c r="B86" s="193"/>
      <c r="C86" s="381" t="s">
        <v>270</v>
      </c>
      <c r="D86" s="382"/>
      <c r="E86" s="194"/>
      <c r="F86" s="195"/>
      <c r="G86" s="196"/>
      <c r="H86" s="197"/>
    </row>
    <row r="87" spans="1:10" ht="35.25" customHeight="1">
      <c r="A87" s="198" t="s">
        <v>113</v>
      </c>
      <c r="B87" s="132" t="s">
        <v>53</v>
      </c>
      <c r="C87" s="393" t="s">
        <v>269</v>
      </c>
      <c r="D87" s="396"/>
      <c r="E87" s="199" t="s">
        <v>148</v>
      </c>
      <c r="F87" s="200">
        <v>157.18</v>
      </c>
      <c r="G87" s="201"/>
      <c r="H87" s="202"/>
      <c r="J87" s="203"/>
    </row>
    <row r="88" spans="1:8" ht="34.5" customHeight="1">
      <c r="A88" s="198" t="s">
        <v>114</v>
      </c>
      <c r="B88" s="132" t="s">
        <v>53</v>
      </c>
      <c r="C88" s="375" t="s">
        <v>272</v>
      </c>
      <c r="D88" s="322"/>
      <c r="E88" s="199" t="s">
        <v>148</v>
      </c>
      <c r="F88" s="81">
        <v>110.34</v>
      </c>
      <c r="G88" s="89"/>
      <c r="H88" s="99"/>
    </row>
    <row r="89" spans="1:8" ht="24.75" customHeight="1">
      <c r="A89" s="198" t="s">
        <v>115</v>
      </c>
      <c r="B89" s="132" t="s">
        <v>53</v>
      </c>
      <c r="C89" s="393" t="s">
        <v>273</v>
      </c>
      <c r="D89" s="394"/>
      <c r="E89" s="199" t="s">
        <v>148</v>
      </c>
      <c r="F89" s="81">
        <v>84</v>
      </c>
      <c r="G89" s="89"/>
      <c r="H89" s="99"/>
    </row>
    <row r="90" spans="1:8" ht="27.75" customHeight="1">
      <c r="A90" s="198" t="s">
        <v>116</v>
      </c>
      <c r="B90" s="132" t="s">
        <v>53</v>
      </c>
      <c r="C90" s="325" t="s">
        <v>263</v>
      </c>
      <c r="D90" s="326"/>
      <c r="E90" s="199" t="s">
        <v>148</v>
      </c>
      <c r="F90" s="81">
        <f>22.7+9.24+5.2+9.7</f>
        <v>46.84</v>
      </c>
      <c r="G90" s="89"/>
      <c r="H90" s="99"/>
    </row>
    <row r="91" spans="1:8" ht="34.5" customHeight="1">
      <c r="A91" s="198" t="s">
        <v>117</v>
      </c>
      <c r="B91" s="132" t="s">
        <v>53</v>
      </c>
      <c r="C91" s="375" t="s">
        <v>277</v>
      </c>
      <c r="D91" s="322"/>
      <c r="E91" s="199" t="s">
        <v>148</v>
      </c>
      <c r="F91" s="81">
        <v>54.14</v>
      </c>
      <c r="G91" s="89"/>
      <c r="H91" s="99"/>
    </row>
    <row r="92" spans="1:8" ht="27.75" customHeight="1" thickBot="1">
      <c r="A92" s="198" t="s">
        <v>118</v>
      </c>
      <c r="B92" s="132" t="s">
        <v>53</v>
      </c>
      <c r="C92" s="383" t="s">
        <v>323</v>
      </c>
      <c r="D92" s="384"/>
      <c r="E92" s="90" t="s">
        <v>148</v>
      </c>
      <c r="F92" s="81">
        <v>54.14</v>
      </c>
      <c r="G92" s="89"/>
      <c r="H92" s="88"/>
    </row>
    <row r="93" spans="1:8" ht="20.25" customHeight="1" thickBot="1">
      <c r="A93" s="376" t="s">
        <v>130</v>
      </c>
      <c r="B93" s="377"/>
      <c r="C93" s="377"/>
      <c r="D93" s="377"/>
      <c r="E93" s="204" t="s">
        <v>28</v>
      </c>
      <c r="F93" s="205"/>
      <c r="G93" s="205" t="s">
        <v>28</v>
      </c>
      <c r="H93" s="206"/>
    </row>
    <row r="94" spans="1:8" ht="20.25" customHeight="1" thickBot="1">
      <c r="A94" s="378" t="s">
        <v>131</v>
      </c>
      <c r="B94" s="379"/>
      <c r="C94" s="379"/>
      <c r="D94" s="380"/>
      <c r="E94" s="207" t="s">
        <v>28</v>
      </c>
      <c r="F94" s="208"/>
      <c r="G94" s="208" t="s">
        <v>28</v>
      </c>
      <c r="H94" s="209"/>
    </row>
    <row r="97" ht="14.25">
      <c r="C97" s="211"/>
    </row>
  </sheetData>
  <sheetProtection/>
  <mergeCells count="94">
    <mergeCell ref="C89:D89"/>
    <mergeCell ref="C80:D80"/>
    <mergeCell ref="C79:D79"/>
    <mergeCell ref="C81:D81"/>
    <mergeCell ref="C87:D87"/>
    <mergeCell ref="C83:D83"/>
    <mergeCell ref="C85:D85"/>
    <mergeCell ref="C84:D84"/>
    <mergeCell ref="C82:D82"/>
    <mergeCell ref="C91:D91"/>
    <mergeCell ref="C72:D72"/>
    <mergeCell ref="C66:D66"/>
    <mergeCell ref="C75:D75"/>
    <mergeCell ref="C69:D69"/>
    <mergeCell ref="C73:D73"/>
    <mergeCell ref="C74:D74"/>
    <mergeCell ref="C76:D76"/>
    <mergeCell ref="C77:D77"/>
    <mergeCell ref="C78:D78"/>
    <mergeCell ref="C62:D62"/>
    <mergeCell ref="C59:D59"/>
    <mergeCell ref="C64:D64"/>
    <mergeCell ref="C71:D71"/>
    <mergeCell ref="C70:D70"/>
    <mergeCell ref="C68:D68"/>
    <mergeCell ref="C65:D65"/>
    <mergeCell ref="C67:D67"/>
    <mergeCell ref="C61:D61"/>
    <mergeCell ref="C57:D57"/>
    <mergeCell ref="C58:D58"/>
    <mergeCell ref="A93:D93"/>
    <mergeCell ref="A94:D94"/>
    <mergeCell ref="C86:D86"/>
    <mergeCell ref="C88:D88"/>
    <mergeCell ref="C90:D90"/>
    <mergeCell ref="C92:D92"/>
    <mergeCell ref="C63:D63"/>
    <mergeCell ref="C60:D60"/>
    <mergeCell ref="C55:D55"/>
    <mergeCell ref="C56:D56"/>
    <mergeCell ref="C53:D53"/>
    <mergeCell ref="C54:D54"/>
    <mergeCell ref="C52:D52"/>
    <mergeCell ref="C51:D51"/>
    <mergeCell ref="C49:D49"/>
    <mergeCell ref="C12:D12"/>
    <mergeCell ref="C50:D50"/>
    <mergeCell ref="C47:D47"/>
    <mergeCell ref="C48:D48"/>
    <mergeCell ref="C45:D45"/>
    <mergeCell ref="C46:D46"/>
    <mergeCell ref="C40:D40"/>
    <mergeCell ref="C44:D44"/>
    <mergeCell ref="C42:D42"/>
    <mergeCell ref="C41:D41"/>
    <mergeCell ref="A43:D43"/>
    <mergeCell ref="C39:D39"/>
    <mergeCell ref="C37:D37"/>
    <mergeCell ref="C38:D38"/>
    <mergeCell ref="C34:D34"/>
    <mergeCell ref="C32:D32"/>
    <mergeCell ref="C33:D33"/>
    <mergeCell ref="C35:D35"/>
    <mergeCell ref="C36:D36"/>
    <mergeCell ref="C27:D27"/>
    <mergeCell ref="C25:D25"/>
    <mergeCell ref="C26:D26"/>
    <mergeCell ref="C23:D23"/>
    <mergeCell ref="C24:D24"/>
    <mergeCell ref="C22:D22"/>
    <mergeCell ref="C21:D21"/>
    <mergeCell ref="C20:D20"/>
    <mergeCell ref="C18:D18"/>
    <mergeCell ref="C19:D19"/>
    <mergeCell ref="C16:D16"/>
    <mergeCell ref="C17:D17"/>
    <mergeCell ref="C15:D15"/>
    <mergeCell ref="C14:D14"/>
    <mergeCell ref="C13:D13"/>
    <mergeCell ref="C11:D11"/>
    <mergeCell ref="C10:D10"/>
    <mergeCell ref="C9:D9"/>
    <mergeCell ref="A1:H1"/>
    <mergeCell ref="A5:H5"/>
    <mergeCell ref="A3:I3"/>
    <mergeCell ref="A4:I4"/>
    <mergeCell ref="C6:D6"/>
    <mergeCell ref="A2:I2"/>
    <mergeCell ref="C7:D7"/>
    <mergeCell ref="C8:D8"/>
    <mergeCell ref="C31:D31"/>
    <mergeCell ref="C28:D28"/>
    <mergeCell ref="C29:D29"/>
    <mergeCell ref="C30:D30"/>
  </mergeCells>
  <printOptions/>
  <pageMargins left="0.5511811023622047" right="0.5511811023622047" top="0.5511811023622047" bottom="0.5511811023622047" header="0.31496062992125984" footer="0.31496062992125984"/>
  <pageSetup horizontalDpi="600" verticalDpi="600" orientation="portrait" paperSize="9" scale="92" r:id="rId1"/>
  <headerFooter alignWithMargins="0">
    <oddHeader>&amp;L&amp;8SIWZ  ZAŁĄCZNIK 1A</oddHeader>
    <oddFooter>&amp;R&amp;P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4">
      <selection activeCell="N13" sqref="N13"/>
    </sheetView>
  </sheetViews>
  <sheetFormatPr defaultColWidth="8.796875" defaultRowHeight="14.25"/>
  <cols>
    <col min="1" max="1" width="7.3984375" style="1" customWidth="1"/>
    <col min="2" max="2" width="1.203125" style="1" customWidth="1"/>
    <col min="3" max="3" width="13" style="1" customWidth="1"/>
    <col min="4" max="4" width="10" style="1" customWidth="1"/>
    <col min="5" max="5" width="23" style="1" customWidth="1"/>
    <col min="6" max="6" width="4.5" style="1" customWidth="1"/>
    <col min="7" max="7" width="0.40625" style="1" customWidth="1"/>
    <col min="8" max="8" width="7.19921875" style="1" customWidth="1"/>
    <col min="9" max="9" width="3.59765625" style="1" customWidth="1"/>
    <col min="10" max="10" width="10.5" style="1" customWidth="1"/>
    <col min="11" max="11" width="10.3984375" style="1" customWidth="1"/>
    <col min="12" max="12" width="0.1015625" style="1" customWidth="1"/>
    <col min="13" max="16384" width="9" style="1" customWidth="1"/>
  </cols>
  <sheetData>
    <row r="1" spans="1:11" ht="15" thickBot="1">
      <c r="A1" s="426"/>
      <c r="B1" s="426"/>
      <c r="C1" s="426"/>
      <c r="D1" s="426"/>
      <c r="E1" s="426"/>
      <c r="F1" s="426"/>
      <c r="G1" s="426"/>
      <c r="H1" s="428" t="s">
        <v>212</v>
      </c>
      <c r="I1" s="428"/>
      <c r="J1" s="429"/>
      <c r="K1" s="429"/>
    </row>
    <row r="2" spans="1:13" ht="15.75" customHeight="1">
      <c r="A2" s="422" t="s">
        <v>23</v>
      </c>
      <c r="B2" s="423"/>
      <c r="C2" s="423"/>
      <c r="D2" s="423"/>
      <c r="E2" s="423"/>
      <c r="F2" s="423"/>
      <c r="G2" s="423"/>
      <c r="H2" s="423"/>
      <c r="I2" s="423"/>
      <c r="J2" s="423"/>
      <c r="K2" s="424"/>
      <c r="L2" s="12"/>
      <c r="M2" s="12"/>
    </row>
    <row r="3" spans="1:13" ht="15" thickBot="1">
      <c r="A3" s="425" t="s">
        <v>24</v>
      </c>
      <c r="B3" s="426"/>
      <c r="C3" s="426"/>
      <c r="D3" s="426"/>
      <c r="E3" s="426"/>
      <c r="F3" s="426"/>
      <c r="G3" s="426"/>
      <c r="H3" s="426"/>
      <c r="I3" s="426"/>
      <c r="J3" s="426"/>
      <c r="K3" s="427"/>
      <c r="L3" s="12"/>
      <c r="M3" s="12"/>
    </row>
    <row r="4" spans="1:13" ht="27.75" customHeight="1" thickBot="1">
      <c r="A4" s="417" t="s">
        <v>26</v>
      </c>
      <c r="B4" s="418"/>
      <c r="C4" s="418"/>
      <c r="D4" s="418"/>
      <c r="E4" s="419"/>
      <c r="F4" s="419"/>
      <c r="G4" s="419"/>
      <c r="H4" s="420"/>
      <c r="I4" s="420"/>
      <c r="J4" s="420"/>
      <c r="K4" s="421"/>
      <c r="L4" s="12"/>
      <c r="M4" s="12"/>
    </row>
    <row r="5" spans="1:13" ht="14.25" customHeight="1" thickBot="1">
      <c r="A5" s="430" t="s">
        <v>25</v>
      </c>
      <c r="B5" s="431"/>
      <c r="C5" s="431"/>
      <c r="D5" s="432"/>
      <c r="E5" s="433"/>
      <c r="F5" s="433"/>
      <c r="G5" s="433"/>
      <c r="H5" s="433"/>
      <c r="I5" s="433"/>
      <c r="J5" s="433"/>
      <c r="K5" s="421"/>
      <c r="L5" s="12"/>
      <c r="M5" s="12"/>
    </row>
    <row r="6" spans="1:11" ht="21" customHeight="1">
      <c r="A6" s="18" t="s">
        <v>140</v>
      </c>
      <c r="B6" s="459" t="s">
        <v>13</v>
      </c>
      <c r="C6" s="460"/>
      <c r="D6" s="461" t="s">
        <v>141</v>
      </c>
      <c r="E6" s="462"/>
      <c r="F6" s="19" t="s">
        <v>142</v>
      </c>
      <c r="G6" s="461" t="s">
        <v>143</v>
      </c>
      <c r="H6" s="463"/>
      <c r="I6" s="460"/>
      <c r="J6" s="20" t="s">
        <v>11</v>
      </c>
      <c r="K6" s="21" t="s">
        <v>12</v>
      </c>
    </row>
    <row r="7" spans="1:11" s="15" customFormat="1" ht="11.25" customHeight="1">
      <c r="A7" s="22">
        <v>1</v>
      </c>
      <c r="B7" s="464">
        <v>2</v>
      </c>
      <c r="C7" s="465"/>
      <c r="D7" s="464">
        <v>3</v>
      </c>
      <c r="E7" s="465"/>
      <c r="F7" s="14">
        <v>4</v>
      </c>
      <c r="G7" s="464">
        <v>5</v>
      </c>
      <c r="H7" s="466"/>
      <c r="I7" s="465"/>
      <c r="J7" s="14">
        <v>6</v>
      </c>
      <c r="K7" s="23">
        <v>7</v>
      </c>
    </row>
    <row r="8" spans="1:11" ht="24.75" customHeight="1">
      <c r="A8" s="37" t="s">
        <v>31</v>
      </c>
      <c r="B8" s="454"/>
      <c r="C8" s="455"/>
      <c r="D8" s="454" t="s">
        <v>3</v>
      </c>
      <c r="E8" s="456"/>
      <c r="F8" s="2" t="s">
        <v>139</v>
      </c>
      <c r="G8" s="457" t="s">
        <v>139</v>
      </c>
      <c r="H8" s="458"/>
      <c r="I8" s="456"/>
      <c r="J8" s="3" t="s">
        <v>139</v>
      </c>
      <c r="K8" s="24" t="s">
        <v>139</v>
      </c>
    </row>
    <row r="9" spans="1:11" ht="24.75" customHeight="1">
      <c r="A9" s="38" t="s">
        <v>16</v>
      </c>
      <c r="B9" s="448" t="s">
        <v>14</v>
      </c>
      <c r="C9" s="435"/>
      <c r="D9" s="441" t="s">
        <v>4</v>
      </c>
      <c r="E9" s="442"/>
      <c r="F9" s="8" t="s">
        <v>5</v>
      </c>
      <c r="G9" s="443">
        <v>22</v>
      </c>
      <c r="H9" s="444"/>
      <c r="I9" s="445"/>
      <c r="J9" s="9" t="s">
        <v>139</v>
      </c>
      <c r="K9" s="25" t="s">
        <v>139</v>
      </c>
    </row>
    <row r="10" spans="1:11" ht="24.75" customHeight="1">
      <c r="A10" s="39" t="s">
        <v>17</v>
      </c>
      <c r="B10" s="434" t="s">
        <v>14</v>
      </c>
      <c r="C10" s="435"/>
      <c r="D10" s="436" t="s">
        <v>6</v>
      </c>
      <c r="E10" s="446"/>
      <c r="F10" s="6" t="s">
        <v>5</v>
      </c>
      <c r="G10" s="438">
        <v>12</v>
      </c>
      <c r="H10" s="447"/>
      <c r="I10" s="446"/>
      <c r="J10" s="7" t="s">
        <v>139</v>
      </c>
      <c r="K10" s="26" t="s">
        <v>139</v>
      </c>
    </row>
    <row r="11" spans="1:11" ht="24.75" customHeight="1" thickBot="1">
      <c r="A11" s="38" t="s">
        <v>18</v>
      </c>
      <c r="B11" s="448" t="s">
        <v>14</v>
      </c>
      <c r="C11" s="435"/>
      <c r="D11" s="436" t="s">
        <v>7</v>
      </c>
      <c r="E11" s="437"/>
      <c r="F11" s="11" t="s">
        <v>166</v>
      </c>
      <c r="G11" s="438">
        <v>22</v>
      </c>
      <c r="H11" s="447"/>
      <c r="I11" s="446"/>
      <c r="J11" s="10" t="s">
        <v>139</v>
      </c>
      <c r="K11" s="27" t="s">
        <v>139</v>
      </c>
    </row>
    <row r="12" spans="1:11" ht="24.75" customHeight="1" thickBot="1">
      <c r="A12" s="405" t="s">
        <v>29</v>
      </c>
      <c r="B12" s="406"/>
      <c r="C12" s="406"/>
      <c r="D12" s="406"/>
      <c r="E12" s="407"/>
      <c r="F12" s="212" t="s">
        <v>28</v>
      </c>
      <c r="G12" s="409" t="s">
        <v>28</v>
      </c>
      <c r="H12" s="403"/>
      <c r="I12" s="404"/>
      <c r="J12" s="213" t="s">
        <v>28</v>
      </c>
      <c r="K12" s="35"/>
    </row>
    <row r="13" spans="1:15" ht="24.75" customHeight="1">
      <c r="A13" s="214" t="s">
        <v>32</v>
      </c>
      <c r="B13" s="449"/>
      <c r="C13" s="450"/>
      <c r="D13" s="451" t="s">
        <v>8</v>
      </c>
      <c r="E13" s="450"/>
      <c r="F13" s="215" t="s">
        <v>139</v>
      </c>
      <c r="G13" s="452" t="s">
        <v>139</v>
      </c>
      <c r="H13" s="453"/>
      <c r="I13" s="450"/>
      <c r="J13" s="216" t="s">
        <v>139</v>
      </c>
      <c r="K13" s="217" t="s">
        <v>139</v>
      </c>
      <c r="O13" s="1" t="s">
        <v>15</v>
      </c>
    </row>
    <row r="14" spans="1:11" ht="24.75" customHeight="1">
      <c r="A14" s="39" t="s">
        <v>19</v>
      </c>
      <c r="B14" s="434" t="s">
        <v>14</v>
      </c>
      <c r="C14" s="435"/>
      <c r="D14" s="441" t="s">
        <v>4</v>
      </c>
      <c r="E14" s="442"/>
      <c r="F14" s="8" t="s">
        <v>5</v>
      </c>
      <c r="G14" s="443">
        <v>26</v>
      </c>
      <c r="H14" s="444"/>
      <c r="I14" s="445"/>
      <c r="J14" s="9" t="s">
        <v>139</v>
      </c>
      <c r="K14" s="25" t="s">
        <v>139</v>
      </c>
    </row>
    <row r="15" spans="1:11" ht="24.75" customHeight="1">
      <c r="A15" s="39" t="s">
        <v>20</v>
      </c>
      <c r="B15" s="434" t="s">
        <v>14</v>
      </c>
      <c r="C15" s="435"/>
      <c r="D15" s="436" t="s">
        <v>6</v>
      </c>
      <c r="E15" s="446"/>
      <c r="F15" s="6" t="s">
        <v>5</v>
      </c>
      <c r="G15" s="438">
        <v>10</v>
      </c>
      <c r="H15" s="447"/>
      <c r="I15" s="446"/>
      <c r="J15" s="7" t="s">
        <v>139</v>
      </c>
      <c r="K15" s="26" t="s">
        <v>139</v>
      </c>
    </row>
    <row r="16" spans="1:11" ht="24.75" customHeight="1">
      <c r="A16" s="39" t="s">
        <v>21</v>
      </c>
      <c r="B16" s="434" t="s">
        <v>14</v>
      </c>
      <c r="C16" s="435"/>
      <c r="D16" s="436" t="s">
        <v>9</v>
      </c>
      <c r="E16" s="437"/>
      <c r="F16" s="4" t="s">
        <v>166</v>
      </c>
      <c r="G16" s="438">
        <v>8</v>
      </c>
      <c r="H16" s="439"/>
      <c r="I16" s="440"/>
      <c r="J16" s="5" t="s">
        <v>139</v>
      </c>
      <c r="K16" s="28" t="s">
        <v>139</v>
      </c>
    </row>
    <row r="17" spans="1:11" ht="24.75" customHeight="1">
      <c r="A17" s="39" t="s">
        <v>22</v>
      </c>
      <c r="B17" s="415" t="s">
        <v>14</v>
      </c>
      <c r="C17" s="416"/>
      <c r="D17" s="467" t="s">
        <v>10</v>
      </c>
      <c r="E17" s="468"/>
      <c r="F17" s="17" t="s">
        <v>166</v>
      </c>
      <c r="G17" s="469">
        <v>18</v>
      </c>
      <c r="H17" s="468"/>
      <c r="I17" s="468"/>
      <c r="J17" s="16" t="s">
        <v>139</v>
      </c>
      <c r="K17" s="29" t="s">
        <v>139</v>
      </c>
    </row>
    <row r="18" spans="1:11" s="30" customFormat="1" ht="24.75" customHeight="1">
      <c r="A18" s="312" t="s">
        <v>54</v>
      </c>
      <c r="B18" s="410" t="s">
        <v>14</v>
      </c>
      <c r="C18" s="411"/>
      <c r="D18" s="412" t="s">
        <v>327</v>
      </c>
      <c r="E18" s="470"/>
      <c r="F18" s="313" t="s">
        <v>153</v>
      </c>
      <c r="G18" s="414">
        <v>20</v>
      </c>
      <c r="H18" s="471"/>
      <c r="I18" s="471"/>
      <c r="J18" s="314"/>
      <c r="K18" s="315"/>
    </row>
    <row r="19" spans="1:11" s="30" customFormat="1" ht="24.75" customHeight="1" thickBot="1">
      <c r="A19" s="312" t="s">
        <v>55</v>
      </c>
      <c r="B19" s="410" t="s">
        <v>14</v>
      </c>
      <c r="C19" s="411"/>
      <c r="D19" s="412" t="s">
        <v>328</v>
      </c>
      <c r="E19" s="413"/>
      <c r="F19" s="313" t="s">
        <v>241</v>
      </c>
      <c r="G19" s="414">
        <v>1</v>
      </c>
      <c r="H19" s="413"/>
      <c r="I19" s="413"/>
      <c r="J19" s="314" t="s">
        <v>139</v>
      </c>
      <c r="K19" s="316" t="s">
        <v>139</v>
      </c>
    </row>
    <row r="20" spans="1:11" ht="24.75" customHeight="1" thickBot="1">
      <c r="A20" s="405" t="s">
        <v>30</v>
      </c>
      <c r="B20" s="406"/>
      <c r="C20" s="406"/>
      <c r="D20" s="406"/>
      <c r="E20" s="407"/>
      <c r="F20" s="36" t="s">
        <v>28</v>
      </c>
      <c r="G20" s="402" t="s">
        <v>28</v>
      </c>
      <c r="H20" s="403"/>
      <c r="I20" s="404"/>
      <c r="J20" s="34" t="s">
        <v>28</v>
      </c>
      <c r="K20" s="35"/>
    </row>
    <row r="21" spans="1:11" s="30" customFormat="1" ht="24.75" customHeight="1" thickBot="1">
      <c r="A21" s="408" t="s">
        <v>27</v>
      </c>
      <c r="B21" s="400"/>
      <c r="C21" s="400"/>
      <c r="D21" s="400"/>
      <c r="E21" s="401"/>
      <c r="F21" s="31" t="s">
        <v>28</v>
      </c>
      <c r="G21" s="399" t="s">
        <v>28</v>
      </c>
      <c r="H21" s="400"/>
      <c r="I21" s="401"/>
      <c r="J21" s="32" t="s">
        <v>28</v>
      </c>
      <c r="K21" s="33"/>
    </row>
  </sheetData>
  <mergeCells count="52">
    <mergeCell ref="D17:E17"/>
    <mergeCell ref="G17:I17"/>
    <mergeCell ref="B18:C18"/>
    <mergeCell ref="D18:E18"/>
    <mergeCell ref="G18:I18"/>
    <mergeCell ref="B8:C8"/>
    <mergeCell ref="D8:E8"/>
    <mergeCell ref="G8:I8"/>
    <mergeCell ref="B6:C6"/>
    <mergeCell ref="D6:E6"/>
    <mergeCell ref="G6:I6"/>
    <mergeCell ref="B7:C7"/>
    <mergeCell ref="D7:E7"/>
    <mergeCell ref="G7:I7"/>
    <mergeCell ref="B9:C9"/>
    <mergeCell ref="D9:E9"/>
    <mergeCell ref="G9:I9"/>
    <mergeCell ref="B10:C10"/>
    <mergeCell ref="D10:E10"/>
    <mergeCell ref="G10:I10"/>
    <mergeCell ref="B11:C11"/>
    <mergeCell ref="D11:E11"/>
    <mergeCell ref="G11:I11"/>
    <mergeCell ref="B13:C13"/>
    <mergeCell ref="D13:E13"/>
    <mergeCell ref="G13:I13"/>
    <mergeCell ref="A5:K5"/>
    <mergeCell ref="B16:C16"/>
    <mergeCell ref="D16:E16"/>
    <mergeCell ref="G16:I16"/>
    <mergeCell ref="B14:C14"/>
    <mergeCell ref="D14:E14"/>
    <mergeCell ref="G14:I14"/>
    <mergeCell ref="B15:C15"/>
    <mergeCell ref="D15:E15"/>
    <mergeCell ref="G15:I15"/>
    <mergeCell ref="A4:K4"/>
    <mergeCell ref="A2:K2"/>
    <mergeCell ref="A3:K3"/>
    <mergeCell ref="H1:K1"/>
    <mergeCell ref="A1:D1"/>
    <mergeCell ref="E1:G1"/>
    <mergeCell ref="G21:I21"/>
    <mergeCell ref="G20:I20"/>
    <mergeCell ref="A12:E12"/>
    <mergeCell ref="A20:E20"/>
    <mergeCell ref="A21:E21"/>
    <mergeCell ref="G12:I12"/>
    <mergeCell ref="B19:C19"/>
    <mergeCell ref="D19:E19"/>
    <mergeCell ref="G19:I19"/>
    <mergeCell ref="B17:C17"/>
  </mergeCells>
  <printOptions/>
  <pageMargins left="0.75" right="0.75" top="1" bottom="1" header="0.5" footer="0.5"/>
  <pageSetup orientation="portrait" paperSize="9" scale="85" r:id="rId1"/>
  <headerFooter alignWithMargins="0">
    <oddHeader>&amp;LSIWZ  ZAŁĄCZNIK 1A</oddHead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7:P106"/>
  <sheetViews>
    <sheetView zoomScalePageLayoutView="0" workbookViewId="0" topLeftCell="A67">
      <selection activeCell="Q14" sqref="Q14"/>
    </sheetView>
  </sheetViews>
  <sheetFormatPr defaultColWidth="8.796875" defaultRowHeight="14.25"/>
  <cols>
    <col min="1" max="1" width="6.5" style="262" customWidth="1"/>
    <col min="2" max="2" width="1.203125" style="263" customWidth="1"/>
    <col min="3" max="3" width="11.5" style="263" customWidth="1"/>
    <col min="4" max="4" width="8.8984375" style="263" customWidth="1"/>
    <col min="5" max="5" width="20.8984375" style="263" customWidth="1"/>
    <col min="6" max="6" width="4" style="263" customWidth="1"/>
    <col min="7" max="7" width="0.40625" style="263" customWidth="1"/>
    <col min="8" max="8" width="6.3984375" style="263" customWidth="1"/>
    <col min="9" max="9" width="3.19921875" style="263" customWidth="1"/>
    <col min="10" max="10" width="9.19921875" style="263" customWidth="1"/>
    <col min="11" max="11" width="9.09765625" style="263" customWidth="1"/>
    <col min="12" max="12" width="0.1015625" style="263" customWidth="1"/>
    <col min="13" max="16384" width="9" style="263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ht="0" customHeight="1" hidden="1" thickBot="1"/>
    <row r="7" spans="1:11" ht="14.25" customHeight="1" thickBot="1">
      <c r="A7" s="484" t="s">
        <v>213</v>
      </c>
      <c r="B7" s="485"/>
      <c r="C7" s="485"/>
      <c r="D7" s="485"/>
      <c r="E7" s="485"/>
      <c r="F7" s="485"/>
      <c r="G7" s="485"/>
      <c r="H7" s="485"/>
      <c r="I7" s="485"/>
      <c r="J7" s="485"/>
      <c r="K7" s="486"/>
    </row>
    <row r="8" spans="1:11" ht="14.25" customHeight="1">
      <c r="A8" s="335" t="s">
        <v>136</v>
      </c>
      <c r="B8" s="336"/>
      <c r="C8" s="336"/>
      <c r="D8" s="336"/>
      <c r="E8" s="336"/>
      <c r="F8" s="336"/>
      <c r="G8" s="336"/>
      <c r="H8" s="336"/>
      <c r="I8" s="336"/>
      <c r="J8" s="336"/>
      <c r="K8" s="337"/>
    </row>
    <row r="9" spans="1:11" ht="14.25" customHeight="1" thickBot="1">
      <c r="A9" s="346" t="s">
        <v>24</v>
      </c>
      <c r="B9" s="347"/>
      <c r="C9" s="347"/>
      <c r="D9" s="347"/>
      <c r="E9" s="347"/>
      <c r="F9" s="347"/>
      <c r="G9" s="347"/>
      <c r="H9" s="347"/>
      <c r="I9" s="347"/>
      <c r="J9" s="347"/>
      <c r="K9" s="348"/>
    </row>
    <row r="10" spans="1:11" ht="27.75" customHeight="1" thickBot="1">
      <c r="A10" s="495" t="s">
        <v>26</v>
      </c>
      <c r="B10" s="496"/>
      <c r="C10" s="496"/>
      <c r="D10" s="496"/>
      <c r="E10" s="497"/>
      <c r="F10" s="497"/>
      <c r="G10" s="497"/>
      <c r="H10" s="497"/>
      <c r="I10" s="497"/>
      <c r="J10" s="497"/>
      <c r="K10" s="337"/>
    </row>
    <row r="11" spans="1:12" ht="14.25" customHeight="1">
      <c r="A11" s="487" t="s">
        <v>137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9"/>
    </row>
    <row r="12" spans="1:11" ht="21" customHeight="1">
      <c r="A12" s="264" t="s">
        <v>140</v>
      </c>
      <c r="B12" s="536" t="s">
        <v>132</v>
      </c>
      <c r="C12" s="480"/>
      <c r="D12" s="537" t="s">
        <v>141</v>
      </c>
      <c r="E12" s="480"/>
      <c r="F12" s="264" t="s">
        <v>142</v>
      </c>
      <c r="G12" s="537" t="s">
        <v>143</v>
      </c>
      <c r="H12" s="538"/>
      <c r="I12" s="480"/>
      <c r="J12" s="265" t="s">
        <v>50</v>
      </c>
      <c r="K12" s="266" t="s">
        <v>12</v>
      </c>
    </row>
    <row r="13" spans="1:11" ht="11.25" customHeight="1">
      <c r="A13" s="267">
        <v>1</v>
      </c>
      <c r="B13" s="539">
        <v>2</v>
      </c>
      <c r="C13" s="480"/>
      <c r="D13" s="539">
        <v>3</v>
      </c>
      <c r="E13" s="480"/>
      <c r="F13" s="267">
        <v>4</v>
      </c>
      <c r="G13" s="539">
        <v>5</v>
      </c>
      <c r="H13" s="538"/>
      <c r="I13" s="480"/>
      <c r="J13" s="268">
        <v>6</v>
      </c>
      <c r="K13" s="269">
        <v>7</v>
      </c>
    </row>
    <row r="14" spans="1:15" s="272" customFormat="1" ht="27.75" customHeight="1">
      <c r="A14" s="270" t="s">
        <v>31</v>
      </c>
      <c r="B14" s="533" t="s">
        <v>307</v>
      </c>
      <c r="C14" s="534"/>
      <c r="D14" s="534"/>
      <c r="E14" s="534"/>
      <c r="F14" s="535"/>
      <c r="G14" s="528" t="s">
        <v>139</v>
      </c>
      <c r="H14" s="529"/>
      <c r="I14" s="530"/>
      <c r="J14" s="271" t="s">
        <v>139</v>
      </c>
      <c r="K14" s="271" t="s">
        <v>139</v>
      </c>
      <c r="O14" s="273"/>
    </row>
    <row r="15" spans="1:11" s="272" customFormat="1" ht="12" customHeight="1">
      <c r="A15" s="274"/>
      <c r="B15" s="472"/>
      <c r="C15" s="473"/>
      <c r="D15" s="472" t="s">
        <v>191</v>
      </c>
      <c r="E15" s="473"/>
      <c r="F15" s="275" t="s">
        <v>139</v>
      </c>
      <c r="G15" s="531" t="s">
        <v>139</v>
      </c>
      <c r="H15" s="532"/>
      <c r="I15" s="473"/>
      <c r="J15" s="276" t="s">
        <v>139</v>
      </c>
      <c r="K15" s="276" t="s">
        <v>139</v>
      </c>
    </row>
    <row r="16" spans="1:11" ht="33.75" customHeight="1">
      <c r="A16" s="274" t="s">
        <v>16</v>
      </c>
      <c r="B16" s="478" t="s">
        <v>133</v>
      </c>
      <c r="C16" s="479"/>
      <c r="D16" s="494" t="s">
        <v>246</v>
      </c>
      <c r="E16" s="480"/>
      <c r="F16" s="277" t="s">
        <v>245</v>
      </c>
      <c r="G16" s="481">
        <v>8.7</v>
      </c>
      <c r="H16" s="482"/>
      <c r="I16" s="483"/>
      <c r="J16" s="278" t="s">
        <v>139</v>
      </c>
      <c r="K16" s="279" t="s">
        <v>139</v>
      </c>
    </row>
    <row r="17" spans="1:11" ht="38.25" customHeight="1">
      <c r="A17" s="274" t="s">
        <v>17</v>
      </c>
      <c r="B17" s="478" t="s">
        <v>133</v>
      </c>
      <c r="C17" s="479"/>
      <c r="D17" s="494" t="s">
        <v>247</v>
      </c>
      <c r="E17" s="480"/>
      <c r="F17" s="277" t="s">
        <v>245</v>
      </c>
      <c r="G17" s="481">
        <v>16.2</v>
      </c>
      <c r="H17" s="526"/>
      <c r="I17" s="527"/>
      <c r="J17" s="279"/>
      <c r="K17" s="280"/>
    </row>
    <row r="18" spans="1:11" ht="15" customHeight="1">
      <c r="A18" s="274" t="s">
        <v>18</v>
      </c>
      <c r="B18" s="478" t="s">
        <v>133</v>
      </c>
      <c r="C18" s="479"/>
      <c r="D18" s="494" t="s">
        <v>242</v>
      </c>
      <c r="E18" s="480"/>
      <c r="F18" s="281" t="s">
        <v>146</v>
      </c>
      <c r="G18" s="481">
        <v>8</v>
      </c>
      <c r="H18" s="498"/>
      <c r="I18" s="499"/>
      <c r="J18" s="279" t="s">
        <v>139</v>
      </c>
      <c r="K18" s="282" t="s">
        <v>139</v>
      </c>
    </row>
    <row r="19" spans="1:11" ht="15" customHeight="1">
      <c r="A19" s="274" t="s">
        <v>19</v>
      </c>
      <c r="B19" s="478" t="s">
        <v>133</v>
      </c>
      <c r="C19" s="479"/>
      <c r="D19" s="478" t="s">
        <v>243</v>
      </c>
      <c r="E19" s="322"/>
      <c r="F19" s="283" t="s">
        <v>146</v>
      </c>
      <c r="G19" s="481">
        <v>4</v>
      </c>
      <c r="H19" s="482"/>
      <c r="I19" s="483"/>
      <c r="J19" s="284" t="s">
        <v>139</v>
      </c>
      <c r="K19" s="279" t="s">
        <v>139</v>
      </c>
    </row>
    <row r="20" spans="1:11" ht="15" customHeight="1">
      <c r="A20" s="274" t="s">
        <v>20</v>
      </c>
      <c r="B20" s="478" t="s">
        <v>133</v>
      </c>
      <c r="C20" s="479"/>
      <c r="D20" s="494" t="s">
        <v>209</v>
      </c>
      <c r="E20" s="479"/>
      <c r="F20" s="281" t="s">
        <v>146</v>
      </c>
      <c r="G20" s="481">
        <v>9</v>
      </c>
      <c r="H20" s="498"/>
      <c r="I20" s="499"/>
      <c r="J20" s="279" t="s">
        <v>139</v>
      </c>
      <c r="K20" s="282" t="s">
        <v>139</v>
      </c>
    </row>
    <row r="21" spans="1:11" ht="24.75" customHeight="1">
      <c r="A21" s="274" t="s">
        <v>21</v>
      </c>
      <c r="B21" s="478" t="s">
        <v>133</v>
      </c>
      <c r="C21" s="479"/>
      <c r="D21" s="478" t="s">
        <v>317</v>
      </c>
      <c r="E21" s="392"/>
      <c r="F21" s="285" t="s">
        <v>146</v>
      </c>
      <c r="G21" s="481">
        <v>1</v>
      </c>
      <c r="H21" s="482"/>
      <c r="I21" s="483"/>
      <c r="J21" s="286" t="s">
        <v>139</v>
      </c>
      <c r="K21" s="286" t="s">
        <v>139</v>
      </c>
    </row>
    <row r="22" spans="1:11" ht="34.5" customHeight="1" thickBot="1">
      <c r="A22" s="274" t="s">
        <v>22</v>
      </c>
      <c r="B22" s="478" t="s">
        <v>133</v>
      </c>
      <c r="C22" s="479"/>
      <c r="D22" s="478" t="s">
        <v>286</v>
      </c>
      <c r="E22" s="322"/>
      <c r="F22" s="287" t="s">
        <v>166</v>
      </c>
      <c r="G22" s="481">
        <v>1</v>
      </c>
      <c r="H22" s="395"/>
      <c r="I22" s="322"/>
      <c r="J22" s="286"/>
      <c r="K22" s="286"/>
    </row>
    <row r="23" spans="1:11" ht="19.5" customHeight="1" thickBot="1">
      <c r="A23" s="490" t="s">
        <v>128</v>
      </c>
      <c r="B23" s="379"/>
      <c r="C23" s="379"/>
      <c r="D23" s="379"/>
      <c r="E23" s="323"/>
      <c r="F23" s="288" t="s">
        <v>28</v>
      </c>
      <c r="G23" s="491" t="s">
        <v>28</v>
      </c>
      <c r="H23" s="492"/>
      <c r="I23" s="493"/>
      <c r="J23" s="289" t="s">
        <v>28</v>
      </c>
      <c r="K23" s="290"/>
    </row>
    <row r="24" spans="1:11" ht="36" customHeight="1">
      <c r="A24" s="291" t="s">
        <v>32</v>
      </c>
      <c r="B24" s="520" t="s">
        <v>308</v>
      </c>
      <c r="C24" s="521"/>
      <c r="D24" s="521"/>
      <c r="E24" s="521"/>
      <c r="F24" s="522"/>
      <c r="G24" s="523" t="s">
        <v>139</v>
      </c>
      <c r="H24" s="524"/>
      <c r="I24" s="525"/>
      <c r="J24" s="292" t="s">
        <v>139</v>
      </c>
      <c r="K24" s="292" t="s">
        <v>139</v>
      </c>
    </row>
    <row r="25" spans="1:11" s="272" customFormat="1" ht="12" customHeight="1">
      <c r="A25" s="293"/>
      <c r="B25" s="472"/>
      <c r="C25" s="473"/>
      <c r="D25" s="472" t="s">
        <v>177</v>
      </c>
      <c r="E25" s="473"/>
      <c r="F25" s="275" t="s">
        <v>139</v>
      </c>
      <c r="G25" s="475" t="s">
        <v>139</v>
      </c>
      <c r="H25" s="476"/>
      <c r="I25" s="477"/>
      <c r="J25" s="276" t="s">
        <v>139</v>
      </c>
      <c r="K25" s="276" t="s">
        <v>139</v>
      </c>
    </row>
    <row r="26" spans="1:11" ht="21.75" customHeight="1">
      <c r="A26" s="294" t="s">
        <v>54</v>
      </c>
      <c r="B26" s="478" t="s">
        <v>133</v>
      </c>
      <c r="C26" s="479"/>
      <c r="D26" s="494" t="s">
        <v>178</v>
      </c>
      <c r="E26" s="480"/>
      <c r="F26" s="295" t="s">
        <v>153</v>
      </c>
      <c r="G26" s="481">
        <v>16.1</v>
      </c>
      <c r="H26" s="482"/>
      <c r="I26" s="483"/>
      <c r="J26" s="296" t="s">
        <v>139</v>
      </c>
      <c r="K26" s="297" t="s">
        <v>139</v>
      </c>
    </row>
    <row r="27" spans="1:11" ht="24.75" customHeight="1">
      <c r="A27" s="294" t="s">
        <v>55</v>
      </c>
      <c r="B27" s="478" t="s">
        <v>133</v>
      </c>
      <c r="C27" s="479"/>
      <c r="D27" s="494" t="s">
        <v>179</v>
      </c>
      <c r="E27" s="479"/>
      <c r="F27" s="281" t="s">
        <v>153</v>
      </c>
      <c r="G27" s="481">
        <v>22.1</v>
      </c>
      <c r="H27" s="498"/>
      <c r="I27" s="499"/>
      <c r="J27" s="279" t="s">
        <v>139</v>
      </c>
      <c r="K27" s="282" t="s">
        <v>139</v>
      </c>
    </row>
    <row r="28" spans="1:11" ht="24.75" customHeight="1">
      <c r="A28" s="294" t="s">
        <v>56</v>
      </c>
      <c r="B28" s="478" t="s">
        <v>133</v>
      </c>
      <c r="C28" s="479"/>
      <c r="D28" s="494" t="s">
        <v>0</v>
      </c>
      <c r="E28" s="480"/>
      <c r="F28" s="283" t="s">
        <v>153</v>
      </c>
      <c r="G28" s="481">
        <v>46.1</v>
      </c>
      <c r="H28" s="482"/>
      <c r="I28" s="483"/>
      <c r="J28" s="284" t="s">
        <v>139</v>
      </c>
      <c r="K28" s="279" t="s">
        <v>139</v>
      </c>
    </row>
    <row r="29" spans="1:11" ht="24.75" customHeight="1">
      <c r="A29" s="294" t="s">
        <v>57</v>
      </c>
      <c r="B29" s="478" t="s">
        <v>133</v>
      </c>
      <c r="C29" s="479"/>
      <c r="D29" s="494" t="s">
        <v>180</v>
      </c>
      <c r="E29" s="479"/>
      <c r="F29" s="281" t="s">
        <v>146</v>
      </c>
      <c r="G29" s="481">
        <v>5</v>
      </c>
      <c r="H29" s="498"/>
      <c r="I29" s="499"/>
      <c r="J29" s="279" t="s">
        <v>139</v>
      </c>
      <c r="K29" s="282" t="s">
        <v>139</v>
      </c>
    </row>
    <row r="30" spans="1:11" ht="24.75" customHeight="1">
      <c r="A30" s="294" t="s">
        <v>58</v>
      </c>
      <c r="B30" s="478" t="s">
        <v>133</v>
      </c>
      <c r="C30" s="479"/>
      <c r="D30" s="494" t="s">
        <v>215</v>
      </c>
      <c r="E30" s="480"/>
      <c r="F30" s="283" t="s">
        <v>153</v>
      </c>
      <c r="G30" s="481">
        <v>84.3</v>
      </c>
      <c r="H30" s="482"/>
      <c r="I30" s="483"/>
      <c r="J30" s="284" t="s">
        <v>139</v>
      </c>
      <c r="K30" s="279" t="s">
        <v>139</v>
      </c>
    </row>
    <row r="31" spans="1:11" ht="24.75" customHeight="1">
      <c r="A31" s="294" t="s">
        <v>59</v>
      </c>
      <c r="B31" s="478" t="s">
        <v>133</v>
      </c>
      <c r="C31" s="479"/>
      <c r="D31" s="494" t="s">
        <v>181</v>
      </c>
      <c r="E31" s="479"/>
      <c r="F31" s="281" t="s">
        <v>153</v>
      </c>
      <c r="G31" s="481">
        <v>84.3</v>
      </c>
      <c r="H31" s="498"/>
      <c r="I31" s="499"/>
      <c r="J31" s="279" t="s">
        <v>139</v>
      </c>
      <c r="K31" s="282" t="s">
        <v>139</v>
      </c>
    </row>
    <row r="32" spans="1:13" ht="24.75" customHeight="1">
      <c r="A32" s="294" t="s">
        <v>60</v>
      </c>
      <c r="B32" s="478" t="s">
        <v>133</v>
      </c>
      <c r="C32" s="479"/>
      <c r="D32" s="494" t="s">
        <v>182</v>
      </c>
      <c r="E32" s="480"/>
      <c r="F32" s="283" t="s">
        <v>153</v>
      </c>
      <c r="G32" s="481">
        <v>13.75</v>
      </c>
      <c r="H32" s="482"/>
      <c r="I32" s="483"/>
      <c r="J32" s="284" t="s">
        <v>139</v>
      </c>
      <c r="K32" s="279" t="s">
        <v>139</v>
      </c>
      <c r="M32" s="298"/>
    </row>
    <row r="33" spans="1:11" ht="24.75" customHeight="1">
      <c r="A33" s="294" t="s">
        <v>61</v>
      </c>
      <c r="B33" s="478" t="s">
        <v>133</v>
      </c>
      <c r="C33" s="479"/>
      <c r="D33" s="494" t="s">
        <v>192</v>
      </c>
      <c r="E33" s="479"/>
      <c r="F33" s="281" t="s">
        <v>153</v>
      </c>
      <c r="G33" s="481">
        <v>2.35</v>
      </c>
      <c r="H33" s="498"/>
      <c r="I33" s="499"/>
      <c r="J33" s="279" t="s">
        <v>139</v>
      </c>
      <c r="K33" s="282" t="s">
        <v>139</v>
      </c>
    </row>
    <row r="34" spans="1:11" ht="24.75" customHeight="1">
      <c r="A34" s="294" t="s">
        <v>62</v>
      </c>
      <c r="B34" s="478" t="s">
        <v>133</v>
      </c>
      <c r="C34" s="479"/>
      <c r="D34" s="494" t="s">
        <v>193</v>
      </c>
      <c r="E34" s="480"/>
      <c r="F34" s="283" t="s">
        <v>153</v>
      </c>
      <c r="G34" s="481">
        <v>22.1</v>
      </c>
      <c r="H34" s="482"/>
      <c r="I34" s="483"/>
      <c r="J34" s="284" t="s">
        <v>139</v>
      </c>
      <c r="K34" s="279" t="s">
        <v>139</v>
      </c>
    </row>
    <row r="35" spans="1:11" ht="24.75" customHeight="1">
      <c r="A35" s="294" t="s">
        <v>63</v>
      </c>
      <c r="B35" s="478" t="s">
        <v>133</v>
      </c>
      <c r="C35" s="479"/>
      <c r="D35" s="494" t="s">
        <v>194</v>
      </c>
      <c r="E35" s="479"/>
      <c r="F35" s="281" t="s">
        <v>153</v>
      </c>
      <c r="G35" s="481">
        <v>46.1</v>
      </c>
      <c r="H35" s="498"/>
      <c r="I35" s="499"/>
      <c r="J35" s="279" t="s">
        <v>139</v>
      </c>
      <c r="K35" s="282" t="s">
        <v>139</v>
      </c>
    </row>
    <row r="36" spans="1:11" ht="45" customHeight="1">
      <c r="A36" s="294" t="s">
        <v>64</v>
      </c>
      <c r="B36" s="478" t="s">
        <v>133</v>
      </c>
      <c r="C36" s="479"/>
      <c r="D36" s="494" t="s">
        <v>220</v>
      </c>
      <c r="E36" s="480"/>
      <c r="F36" s="283" t="s">
        <v>146</v>
      </c>
      <c r="G36" s="481">
        <v>5</v>
      </c>
      <c r="H36" s="482"/>
      <c r="I36" s="483"/>
      <c r="J36" s="284" t="s">
        <v>139</v>
      </c>
      <c r="K36" s="279" t="s">
        <v>139</v>
      </c>
    </row>
    <row r="37" spans="1:11" ht="15" customHeight="1">
      <c r="A37" s="294" t="s">
        <v>65</v>
      </c>
      <c r="B37" s="478" t="s">
        <v>133</v>
      </c>
      <c r="C37" s="479"/>
      <c r="D37" s="494" t="s">
        <v>216</v>
      </c>
      <c r="E37" s="479"/>
      <c r="F37" s="281" t="s">
        <v>153</v>
      </c>
      <c r="G37" s="481">
        <v>84.3</v>
      </c>
      <c r="H37" s="498"/>
      <c r="I37" s="499"/>
      <c r="J37" s="279" t="s">
        <v>139</v>
      </c>
      <c r="K37" s="282" t="s">
        <v>139</v>
      </c>
    </row>
    <row r="38" spans="1:11" ht="15" customHeight="1">
      <c r="A38" s="294" t="s">
        <v>66</v>
      </c>
      <c r="B38" s="478" t="s">
        <v>133</v>
      </c>
      <c r="C38" s="479"/>
      <c r="D38" s="494" t="s">
        <v>217</v>
      </c>
      <c r="E38" s="480"/>
      <c r="F38" s="283" t="s">
        <v>153</v>
      </c>
      <c r="G38" s="481">
        <v>84.3</v>
      </c>
      <c r="H38" s="482"/>
      <c r="I38" s="483"/>
      <c r="J38" s="284" t="s">
        <v>139</v>
      </c>
      <c r="K38" s="279" t="s">
        <v>139</v>
      </c>
    </row>
    <row r="39" spans="1:11" ht="24.75" customHeight="1">
      <c r="A39" s="294" t="s">
        <v>67</v>
      </c>
      <c r="B39" s="478" t="s">
        <v>133</v>
      </c>
      <c r="C39" s="479"/>
      <c r="D39" s="494" t="s">
        <v>305</v>
      </c>
      <c r="E39" s="479"/>
      <c r="F39" s="281" t="s">
        <v>153</v>
      </c>
      <c r="G39" s="481">
        <v>16.1</v>
      </c>
      <c r="H39" s="498"/>
      <c r="I39" s="499"/>
      <c r="J39" s="279" t="s">
        <v>139</v>
      </c>
      <c r="K39" s="282" t="s">
        <v>139</v>
      </c>
    </row>
    <row r="40" spans="1:11" ht="24.75" customHeight="1">
      <c r="A40" s="294" t="s">
        <v>68</v>
      </c>
      <c r="B40" s="478" t="s">
        <v>133</v>
      </c>
      <c r="C40" s="479"/>
      <c r="D40" s="494" t="s">
        <v>306</v>
      </c>
      <c r="E40" s="480"/>
      <c r="F40" s="283" t="s">
        <v>153</v>
      </c>
      <c r="G40" s="481">
        <v>68.2</v>
      </c>
      <c r="H40" s="482"/>
      <c r="I40" s="483"/>
      <c r="J40" s="284" t="s">
        <v>139</v>
      </c>
      <c r="K40" s="279" t="s">
        <v>139</v>
      </c>
    </row>
    <row r="41" spans="1:11" ht="24.75" customHeight="1">
      <c r="A41" s="294" t="s">
        <v>69</v>
      </c>
      <c r="B41" s="478" t="s">
        <v>133</v>
      </c>
      <c r="C41" s="479"/>
      <c r="D41" s="494" t="s">
        <v>287</v>
      </c>
      <c r="E41" s="479"/>
      <c r="F41" s="281" t="s">
        <v>146</v>
      </c>
      <c r="G41" s="481">
        <v>3</v>
      </c>
      <c r="H41" s="498"/>
      <c r="I41" s="499"/>
      <c r="J41" s="279" t="s">
        <v>139</v>
      </c>
      <c r="K41" s="282" t="s">
        <v>139</v>
      </c>
    </row>
    <row r="42" spans="1:11" ht="24.75" customHeight="1">
      <c r="A42" s="294" t="s">
        <v>70</v>
      </c>
      <c r="B42" s="478" t="s">
        <v>133</v>
      </c>
      <c r="C42" s="479"/>
      <c r="D42" s="494" t="s">
        <v>218</v>
      </c>
      <c r="E42" s="480"/>
      <c r="F42" s="283" t="s">
        <v>146</v>
      </c>
      <c r="G42" s="481">
        <v>2</v>
      </c>
      <c r="H42" s="482"/>
      <c r="I42" s="483"/>
      <c r="J42" s="284" t="s">
        <v>139</v>
      </c>
      <c r="K42" s="279" t="s">
        <v>139</v>
      </c>
    </row>
    <row r="43" spans="1:11" ht="24.75" customHeight="1">
      <c r="A43" s="294" t="s">
        <v>71</v>
      </c>
      <c r="B43" s="478" t="s">
        <v>133</v>
      </c>
      <c r="C43" s="479"/>
      <c r="D43" s="494" t="s">
        <v>219</v>
      </c>
      <c r="E43" s="479"/>
      <c r="F43" s="281" t="s">
        <v>146</v>
      </c>
      <c r="G43" s="481">
        <v>1</v>
      </c>
      <c r="H43" s="498"/>
      <c r="I43" s="499"/>
      <c r="J43" s="279" t="s">
        <v>139</v>
      </c>
      <c r="K43" s="282" t="s">
        <v>139</v>
      </c>
    </row>
    <row r="44" spans="1:11" ht="24.75" customHeight="1">
      <c r="A44" s="294" t="s">
        <v>72</v>
      </c>
      <c r="B44" s="478" t="s">
        <v>133</v>
      </c>
      <c r="C44" s="479"/>
      <c r="D44" s="494" t="s">
        <v>195</v>
      </c>
      <c r="E44" s="480"/>
      <c r="F44" s="283" t="s">
        <v>146</v>
      </c>
      <c r="G44" s="481">
        <v>1</v>
      </c>
      <c r="H44" s="482"/>
      <c r="I44" s="483"/>
      <c r="J44" s="284" t="s">
        <v>139</v>
      </c>
      <c r="K44" s="279" t="s">
        <v>139</v>
      </c>
    </row>
    <row r="45" spans="1:11" ht="15" customHeight="1">
      <c r="A45" s="294" t="s">
        <v>73</v>
      </c>
      <c r="B45" s="478" t="s">
        <v>133</v>
      </c>
      <c r="C45" s="479"/>
      <c r="D45" s="478" t="s">
        <v>304</v>
      </c>
      <c r="E45" s="479"/>
      <c r="F45" s="281" t="s">
        <v>149</v>
      </c>
      <c r="G45" s="481">
        <v>0.42</v>
      </c>
      <c r="H45" s="498"/>
      <c r="I45" s="499"/>
      <c r="J45" s="279" t="s">
        <v>139</v>
      </c>
      <c r="K45" s="282" t="s">
        <v>139</v>
      </c>
    </row>
    <row r="46" spans="1:11" s="272" customFormat="1" ht="15" customHeight="1">
      <c r="A46" s="293"/>
      <c r="B46" s="472"/>
      <c r="C46" s="473"/>
      <c r="D46" s="472" t="s">
        <v>196</v>
      </c>
      <c r="E46" s="473"/>
      <c r="F46" s="275" t="s">
        <v>139</v>
      </c>
      <c r="G46" s="475" t="s">
        <v>139</v>
      </c>
      <c r="H46" s="476"/>
      <c r="I46" s="477"/>
      <c r="J46" s="276" t="s">
        <v>139</v>
      </c>
      <c r="K46" s="276" t="s">
        <v>139</v>
      </c>
    </row>
    <row r="47" spans="1:11" ht="24.75" customHeight="1">
      <c r="A47" s="299" t="s">
        <v>74</v>
      </c>
      <c r="B47" s="512" t="s">
        <v>133</v>
      </c>
      <c r="C47" s="512"/>
      <c r="D47" s="512" t="s">
        <v>282</v>
      </c>
      <c r="E47" s="513"/>
      <c r="F47" s="281" t="s">
        <v>153</v>
      </c>
      <c r="G47" s="514">
        <v>36.6</v>
      </c>
      <c r="H47" s="515"/>
      <c r="I47" s="515"/>
      <c r="J47" s="279" t="s">
        <v>139</v>
      </c>
      <c r="K47" s="279" t="s">
        <v>139</v>
      </c>
    </row>
    <row r="48" spans="1:11" ht="24.75" customHeight="1">
      <c r="A48" s="299" t="s">
        <v>75</v>
      </c>
      <c r="B48" s="512" t="s">
        <v>133</v>
      </c>
      <c r="C48" s="512"/>
      <c r="D48" s="516" t="s">
        <v>281</v>
      </c>
      <c r="E48" s="512"/>
      <c r="F48" s="281" t="s">
        <v>153</v>
      </c>
      <c r="G48" s="514">
        <v>2</v>
      </c>
      <c r="H48" s="517"/>
      <c r="I48" s="517"/>
      <c r="J48" s="279" t="s">
        <v>139</v>
      </c>
      <c r="K48" s="279" t="s">
        <v>139</v>
      </c>
    </row>
    <row r="49" spans="1:11" ht="24.75" customHeight="1">
      <c r="A49" s="299" t="s">
        <v>76</v>
      </c>
      <c r="B49" s="512" t="s">
        <v>133</v>
      </c>
      <c r="C49" s="512"/>
      <c r="D49" s="516" t="s">
        <v>280</v>
      </c>
      <c r="E49" s="513"/>
      <c r="F49" s="281" t="s">
        <v>153</v>
      </c>
      <c r="G49" s="514">
        <v>1.2</v>
      </c>
      <c r="H49" s="515"/>
      <c r="I49" s="515"/>
      <c r="J49" s="279" t="s">
        <v>139</v>
      </c>
      <c r="K49" s="279" t="s">
        <v>139</v>
      </c>
    </row>
    <row r="50" spans="1:11" ht="24.75" customHeight="1">
      <c r="A50" s="299" t="s">
        <v>77</v>
      </c>
      <c r="B50" s="512" t="s">
        <v>133</v>
      </c>
      <c r="C50" s="512"/>
      <c r="D50" s="516" t="s">
        <v>279</v>
      </c>
      <c r="E50" s="512"/>
      <c r="F50" s="281" t="s">
        <v>153</v>
      </c>
      <c r="G50" s="514">
        <v>33.4</v>
      </c>
      <c r="H50" s="517"/>
      <c r="I50" s="517"/>
      <c r="J50" s="279" t="s">
        <v>139</v>
      </c>
      <c r="K50" s="279" t="s">
        <v>139</v>
      </c>
    </row>
    <row r="51" spans="1:11" ht="15" customHeight="1">
      <c r="A51" s="299" t="s">
        <v>78</v>
      </c>
      <c r="B51" s="512" t="s">
        <v>133</v>
      </c>
      <c r="C51" s="512"/>
      <c r="D51" s="512" t="s">
        <v>216</v>
      </c>
      <c r="E51" s="513"/>
      <c r="F51" s="281" t="s">
        <v>153</v>
      </c>
      <c r="G51" s="514">
        <v>36.6</v>
      </c>
      <c r="H51" s="515"/>
      <c r="I51" s="515"/>
      <c r="J51" s="279" t="s">
        <v>139</v>
      </c>
      <c r="K51" s="279" t="s">
        <v>139</v>
      </c>
    </row>
    <row r="52" spans="1:11" ht="15" customHeight="1">
      <c r="A52" s="299" t="s">
        <v>79</v>
      </c>
      <c r="B52" s="512" t="s">
        <v>133</v>
      </c>
      <c r="C52" s="512"/>
      <c r="D52" s="512" t="s">
        <v>217</v>
      </c>
      <c r="E52" s="513"/>
      <c r="F52" s="281" t="s">
        <v>153</v>
      </c>
      <c r="G52" s="514">
        <v>36.6</v>
      </c>
      <c r="H52" s="515"/>
      <c r="I52" s="515"/>
      <c r="J52" s="279" t="s">
        <v>139</v>
      </c>
      <c r="K52" s="279" t="s">
        <v>139</v>
      </c>
    </row>
    <row r="53" spans="1:11" s="272" customFormat="1" ht="12" customHeight="1">
      <c r="A53" s="293"/>
      <c r="B53" s="472"/>
      <c r="C53" s="473"/>
      <c r="D53" s="472" t="s">
        <v>183</v>
      </c>
      <c r="E53" s="473"/>
      <c r="F53" s="275" t="s">
        <v>139</v>
      </c>
      <c r="G53" s="475" t="s">
        <v>139</v>
      </c>
      <c r="H53" s="476"/>
      <c r="I53" s="477"/>
      <c r="J53" s="276" t="s">
        <v>139</v>
      </c>
      <c r="K53" s="276" t="s">
        <v>139</v>
      </c>
    </row>
    <row r="54" spans="1:11" ht="15" customHeight="1">
      <c r="A54" s="299" t="s">
        <v>80</v>
      </c>
      <c r="B54" s="478" t="s">
        <v>133</v>
      </c>
      <c r="C54" s="479"/>
      <c r="D54" s="478" t="s">
        <v>309</v>
      </c>
      <c r="E54" s="479"/>
      <c r="F54" s="300" t="s">
        <v>149</v>
      </c>
      <c r="G54" s="481">
        <v>22.2</v>
      </c>
      <c r="H54" s="498"/>
      <c r="I54" s="499"/>
      <c r="J54" s="297" t="s">
        <v>139</v>
      </c>
      <c r="K54" s="280" t="s">
        <v>139</v>
      </c>
    </row>
    <row r="55" spans="1:11" ht="15" customHeight="1">
      <c r="A55" s="299" t="s">
        <v>81</v>
      </c>
      <c r="B55" s="478" t="s">
        <v>133</v>
      </c>
      <c r="C55" s="479"/>
      <c r="D55" s="478" t="s">
        <v>310</v>
      </c>
      <c r="E55" s="479"/>
      <c r="F55" s="281" t="s">
        <v>149</v>
      </c>
      <c r="G55" s="481">
        <v>0.68</v>
      </c>
      <c r="H55" s="498"/>
      <c r="I55" s="499"/>
      <c r="J55" s="279" t="s">
        <v>139</v>
      </c>
      <c r="K55" s="282" t="s">
        <v>139</v>
      </c>
    </row>
    <row r="56" spans="1:11" ht="24.75" customHeight="1">
      <c r="A56" s="299" t="s">
        <v>82</v>
      </c>
      <c r="B56" s="478" t="s">
        <v>133</v>
      </c>
      <c r="C56" s="479"/>
      <c r="D56" s="494" t="s">
        <v>283</v>
      </c>
      <c r="E56" s="480"/>
      <c r="F56" s="283" t="s">
        <v>166</v>
      </c>
      <c r="G56" s="481">
        <v>1</v>
      </c>
      <c r="H56" s="482"/>
      <c r="I56" s="483"/>
      <c r="J56" s="284" t="s">
        <v>139</v>
      </c>
      <c r="K56" s="279" t="s">
        <v>139</v>
      </c>
    </row>
    <row r="57" spans="1:11" ht="15" customHeight="1">
      <c r="A57" s="299" t="s">
        <v>83</v>
      </c>
      <c r="B57" s="478" t="s">
        <v>133</v>
      </c>
      <c r="C57" s="479"/>
      <c r="D57" s="494" t="s">
        <v>197</v>
      </c>
      <c r="E57" s="479"/>
      <c r="F57" s="281" t="s">
        <v>146</v>
      </c>
      <c r="G57" s="481">
        <v>4</v>
      </c>
      <c r="H57" s="498"/>
      <c r="I57" s="499"/>
      <c r="J57" s="279" t="s">
        <v>139</v>
      </c>
      <c r="K57" s="282" t="s">
        <v>139</v>
      </c>
    </row>
    <row r="58" spans="1:11" ht="15" customHeight="1">
      <c r="A58" s="299" t="s">
        <v>84</v>
      </c>
      <c r="B58" s="478" t="s">
        <v>133</v>
      </c>
      <c r="C58" s="479"/>
      <c r="D58" s="494" t="s">
        <v>1</v>
      </c>
      <c r="E58" s="480"/>
      <c r="F58" s="283" t="s">
        <v>146</v>
      </c>
      <c r="G58" s="481">
        <v>4</v>
      </c>
      <c r="H58" s="482"/>
      <c r="I58" s="483"/>
      <c r="J58" s="284" t="s">
        <v>139</v>
      </c>
      <c r="K58" s="279" t="s">
        <v>139</v>
      </c>
    </row>
    <row r="59" spans="1:11" ht="24.75" customHeight="1">
      <c r="A59" s="299" t="s">
        <v>85</v>
      </c>
      <c r="B59" s="478" t="s">
        <v>133</v>
      </c>
      <c r="C59" s="479"/>
      <c r="D59" s="494" t="s">
        <v>198</v>
      </c>
      <c r="E59" s="479"/>
      <c r="F59" s="281" t="s">
        <v>146</v>
      </c>
      <c r="G59" s="481">
        <v>1</v>
      </c>
      <c r="H59" s="498"/>
      <c r="I59" s="499"/>
      <c r="J59" s="279" t="s">
        <v>139</v>
      </c>
      <c r="K59" s="282" t="s">
        <v>139</v>
      </c>
    </row>
    <row r="60" spans="1:11" ht="24.75" customHeight="1">
      <c r="A60" s="299" t="s">
        <v>86</v>
      </c>
      <c r="B60" s="478" t="s">
        <v>133</v>
      </c>
      <c r="C60" s="479"/>
      <c r="D60" s="494" t="s">
        <v>2</v>
      </c>
      <c r="E60" s="480"/>
      <c r="F60" s="283" t="s">
        <v>153</v>
      </c>
      <c r="G60" s="481">
        <v>26</v>
      </c>
      <c r="H60" s="482"/>
      <c r="I60" s="483"/>
      <c r="J60" s="284" t="s">
        <v>139</v>
      </c>
      <c r="K60" s="279" t="s">
        <v>139</v>
      </c>
    </row>
    <row r="61" spans="1:11" ht="24.75" customHeight="1">
      <c r="A61" s="299" t="s">
        <v>87</v>
      </c>
      <c r="B61" s="478" t="s">
        <v>133</v>
      </c>
      <c r="C61" s="479"/>
      <c r="D61" s="494" t="s">
        <v>208</v>
      </c>
      <c r="E61" s="479"/>
      <c r="F61" s="281" t="s">
        <v>153</v>
      </c>
      <c r="G61" s="481">
        <v>30</v>
      </c>
      <c r="H61" s="498"/>
      <c r="I61" s="499"/>
      <c r="J61" s="279" t="s">
        <v>139</v>
      </c>
      <c r="K61" s="282" t="s">
        <v>139</v>
      </c>
    </row>
    <row r="62" spans="1:11" ht="24.75" customHeight="1">
      <c r="A62" s="299" t="s">
        <v>88</v>
      </c>
      <c r="B62" s="478" t="s">
        <v>133</v>
      </c>
      <c r="C62" s="479"/>
      <c r="D62" s="494" t="s">
        <v>207</v>
      </c>
      <c r="E62" s="480"/>
      <c r="F62" s="283" t="s">
        <v>153</v>
      </c>
      <c r="G62" s="481">
        <v>40</v>
      </c>
      <c r="H62" s="482"/>
      <c r="I62" s="483"/>
      <c r="J62" s="284" t="s">
        <v>139</v>
      </c>
      <c r="K62" s="279" t="s">
        <v>139</v>
      </c>
    </row>
    <row r="63" spans="1:11" ht="15" customHeight="1">
      <c r="A63" s="299" t="s">
        <v>89</v>
      </c>
      <c r="B63" s="478" t="s">
        <v>133</v>
      </c>
      <c r="C63" s="479"/>
      <c r="D63" s="478" t="s">
        <v>303</v>
      </c>
      <c r="E63" s="322"/>
      <c r="F63" s="301" t="s">
        <v>153</v>
      </c>
      <c r="G63" s="481">
        <v>16</v>
      </c>
      <c r="H63" s="395"/>
      <c r="I63" s="322"/>
      <c r="J63" s="279"/>
      <c r="K63" s="282"/>
    </row>
    <row r="64" spans="1:11" ht="44.25" customHeight="1">
      <c r="A64" s="299" t="s">
        <v>91</v>
      </c>
      <c r="B64" s="478" t="s">
        <v>133</v>
      </c>
      <c r="C64" s="479"/>
      <c r="D64" s="478" t="s">
        <v>312</v>
      </c>
      <c r="E64" s="479"/>
      <c r="F64" s="281" t="s">
        <v>153</v>
      </c>
      <c r="G64" s="481">
        <v>21.2</v>
      </c>
      <c r="H64" s="498"/>
      <c r="I64" s="499"/>
      <c r="J64" s="279" t="s">
        <v>139</v>
      </c>
      <c r="K64" s="282" t="s">
        <v>139</v>
      </c>
    </row>
    <row r="65" spans="1:11" ht="44.25" customHeight="1">
      <c r="A65" s="299" t="s">
        <v>92</v>
      </c>
      <c r="B65" s="478" t="s">
        <v>133</v>
      </c>
      <c r="C65" s="479"/>
      <c r="D65" s="494" t="s">
        <v>313</v>
      </c>
      <c r="E65" s="480"/>
      <c r="F65" s="283" t="s">
        <v>153</v>
      </c>
      <c r="G65" s="481">
        <v>23.2</v>
      </c>
      <c r="H65" s="482"/>
      <c r="I65" s="483"/>
      <c r="J65" s="284" t="s">
        <v>139</v>
      </c>
      <c r="K65" s="279" t="s">
        <v>139</v>
      </c>
    </row>
    <row r="66" spans="1:11" ht="34.5" customHeight="1">
      <c r="A66" s="299" t="s">
        <v>93</v>
      </c>
      <c r="B66" s="478" t="s">
        <v>133</v>
      </c>
      <c r="C66" s="479"/>
      <c r="D66" s="494" t="s">
        <v>199</v>
      </c>
      <c r="E66" s="479"/>
      <c r="F66" s="281" t="s">
        <v>153</v>
      </c>
      <c r="G66" s="481">
        <v>10.1</v>
      </c>
      <c r="H66" s="498"/>
      <c r="I66" s="499"/>
      <c r="J66" s="279" t="s">
        <v>139</v>
      </c>
      <c r="K66" s="282" t="s">
        <v>139</v>
      </c>
    </row>
    <row r="67" spans="1:11" ht="34.5" customHeight="1">
      <c r="A67" s="299" t="s">
        <v>94</v>
      </c>
      <c r="B67" s="478" t="s">
        <v>133</v>
      </c>
      <c r="C67" s="479"/>
      <c r="D67" s="494" t="s">
        <v>200</v>
      </c>
      <c r="E67" s="480"/>
      <c r="F67" s="283" t="s">
        <v>153</v>
      </c>
      <c r="G67" s="481">
        <v>6</v>
      </c>
      <c r="H67" s="482"/>
      <c r="I67" s="483"/>
      <c r="J67" s="284" t="s">
        <v>139</v>
      </c>
      <c r="K67" s="279" t="s">
        <v>139</v>
      </c>
    </row>
    <row r="68" spans="1:11" ht="34.5" customHeight="1">
      <c r="A68" s="299" t="s">
        <v>95</v>
      </c>
      <c r="B68" s="478" t="s">
        <v>133</v>
      </c>
      <c r="C68" s="479"/>
      <c r="D68" s="494" t="s">
        <v>184</v>
      </c>
      <c r="E68" s="479"/>
      <c r="F68" s="281" t="s">
        <v>153</v>
      </c>
      <c r="G68" s="481">
        <v>7.6</v>
      </c>
      <c r="H68" s="498"/>
      <c r="I68" s="499"/>
      <c r="J68" s="279" t="s">
        <v>139</v>
      </c>
      <c r="K68" s="282" t="s">
        <v>139</v>
      </c>
    </row>
    <row r="69" spans="1:11" ht="24.75" customHeight="1">
      <c r="A69" s="299" t="s">
        <v>96</v>
      </c>
      <c r="B69" s="478" t="s">
        <v>133</v>
      </c>
      <c r="C69" s="479"/>
      <c r="D69" s="494" t="s">
        <v>284</v>
      </c>
      <c r="E69" s="480"/>
      <c r="F69" s="283" t="s">
        <v>153</v>
      </c>
      <c r="G69" s="481">
        <v>13.6</v>
      </c>
      <c r="H69" s="482"/>
      <c r="I69" s="483"/>
      <c r="J69" s="284" t="s">
        <v>139</v>
      </c>
      <c r="K69" s="279" t="s">
        <v>139</v>
      </c>
    </row>
    <row r="70" spans="1:11" ht="24.75" customHeight="1">
      <c r="A70" s="299" t="s">
        <v>97</v>
      </c>
      <c r="B70" s="478" t="s">
        <v>133</v>
      </c>
      <c r="C70" s="479"/>
      <c r="D70" s="494" t="s">
        <v>201</v>
      </c>
      <c r="E70" s="479"/>
      <c r="F70" s="281" t="s">
        <v>153</v>
      </c>
      <c r="G70" s="481">
        <v>13.6</v>
      </c>
      <c r="H70" s="498"/>
      <c r="I70" s="499"/>
      <c r="J70" s="279" t="s">
        <v>139</v>
      </c>
      <c r="K70" s="282" t="s">
        <v>139</v>
      </c>
    </row>
    <row r="71" spans="1:11" ht="24.75" customHeight="1">
      <c r="A71" s="299" t="s">
        <v>98</v>
      </c>
      <c r="B71" s="478" t="s">
        <v>133</v>
      </c>
      <c r="C71" s="479"/>
      <c r="D71" s="494" t="s">
        <v>285</v>
      </c>
      <c r="E71" s="480"/>
      <c r="F71" s="283" t="s">
        <v>153</v>
      </c>
      <c r="G71" s="481">
        <v>10.1</v>
      </c>
      <c r="H71" s="482"/>
      <c r="I71" s="483"/>
      <c r="J71" s="284" t="s">
        <v>139</v>
      </c>
      <c r="K71" s="279" t="s">
        <v>139</v>
      </c>
    </row>
    <row r="72" spans="1:11" ht="24.75" customHeight="1">
      <c r="A72" s="299" t="s">
        <v>99</v>
      </c>
      <c r="B72" s="478" t="s">
        <v>133</v>
      </c>
      <c r="C72" s="479"/>
      <c r="D72" s="494" t="s">
        <v>185</v>
      </c>
      <c r="E72" s="479"/>
      <c r="F72" s="285" t="s">
        <v>153</v>
      </c>
      <c r="G72" s="481">
        <v>10.1</v>
      </c>
      <c r="H72" s="498"/>
      <c r="I72" s="499"/>
      <c r="J72" s="286" t="s">
        <v>139</v>
      </c>
      <c r="K72" s="282" t="s">
        <v>139</v>
      </c>
    </row>
    <row r="73" spans="1:11" ht="24.75" customHeight="1">
      <c r="A73" s="299" t="s">
        <v>100</v>
      </c>
      <c r="B73" s="478" t="s">
        <v>133</v>
      </c>
      <c r="C73" s="479"/>
      <c r="D73" s="506" t="s">
        <v>289</v>
      </c>
      <c r="E73" s="507"/>
      <c r="F73" s="281" t="s">
        <v>166</v>
      </c>
      <c r="G73" s="508">
        <v>3</v>
      </c>
      <c r="H73" s="509"/>
      <c r="I73" s="510"/>
      <c r="J73" s="282" t="s">
        <v>139</v>
      </c>
      <c r="K73" s="286" t="s">
        <v>139</v>
      </c>
    </row>
    <row r="74" spans="1:11" ht="24.75" customHeight="1">
      <c r="A74" s="299" t="s">
        <v>101</v>
      </c>
      <c r="B74" s="478" t="s">
        <v>133</v>
      </c>
      <c r="C74" s="479"/>
      <c r="D74" s="506" t="s">
        <v>290</v>
      </c>
      <c r="E74" s="507"/>
      <c r="F74" s="300" t="s">
        <v>166</v>
      </c>
      <c r="G74" s="481">
        <v>1</v>
      </c>
      <c r="H74" s="498"/>
      <c r="I74" s="499"/>
      <c r="J74" s="297" t="s">
        <v>139</v>
      </c>
      <c r="K74" s="280" t="s">
        <v>139</v>
      </c>
    </row>
    <row r="75" spans="1:11" ht="34.5" customHeight="1">
      <c r="A75" s="299" t="s">
        <v>102</v>
      </c>
      <c r="B75" s="478" t="s">
        <v>133</v>
      </c>
      <c r="C75" s="479"/>
      <c r="D75" s="478" t="s">
        <v>291</v>
      </c>
      <c r="E75" s="479"/>
      <c r="F75" s="281" t="s">
        <v>166</v>
      </c>
      <c r="G75" s="481">
        <v>4</v>
      </c>
      <c r="H75" s="498"/>
      <c r="I75" s="499"/>
      <c r="J75" s="279" t="s">
        <v>139</v>
      </c>
      <c r="K75" s="282" t="s">
        <v>139</v>
      </c>
    </row>
    <row r="76" spans="1:11" ht="24.75" customHeight="1">
      <c r="A76" s="299" t="s">
        <v>103</v>
      </c>
      <c r="B76" s="478" t="s">
        <v>133</v>
      </c>
      <c r="C76" s="479"/>
      <c r="D76" s="494" t="s">
        <v>202</v>
      </c>
      <c r="E76" s="480"/>
      <c r="F76" s="283" t="s">
        <v>166</v>
      </c>
      <c r="G76" s="481">
        <v>1</v>
      </c>
      <c r="H76" s="482"/>
      <c r="I76" s="483"/>
      <c r="J76" s="284" t="s">
        <v>139</v>
      </c>
      <c r="K76" s="279" t="s">
        <v>139</v>
      </c>
    </row>
    <row r="77" spans="1:11" ht="15" customHeight="1">
      <c r="A77" s="299" t="s">
        <v>104</v>
      </c>
      <c r="B77" s="478" t="s">
        <v>133</v>
      </c>
      <c r="C77" s="479"/>
      <c r="D77" s="478" t="s">
        <v>292</v>
      </c>
      <c r="E77" s="479"/>
      <c r="F77" s="281" t="s">
        <v>166</v>
      </c>
      <c r="G77" s="481">
        <v>5</v>
      </c>
      <c r="H77" s="498"/>
      <c r="I77" s="499"/>
      <c r="J77" s="279" t="s">
        <v>139</v>
      </c>
      <c r="K77" s="282" t="s">
        <v>139</v>
      </c>
    </row>
    <row r="78" spans="1:11" ht="36.75" customHeight="1">
      <c r="A78" s="299" t="s">
        <v>105</v>
      </c>
      <c r="B78" s="478" t="s">
        <v>133</v>
      </c>
      <c r="C78" s="479"/>
      <c r="D78" s="505" t="s">
        <v>288</v>
      </c>
      <c r="E78" s="479"/>
      <c r="F78" s="283" t="s">
        <v>146</v>
      </c>
      <c r="G78" s="481">
        <v>5</v>
      </c>
      <c r="H78" s="482"/>
      <c r="I78" s="483"/>
      <c r="J78" s="284" t="s">
        <v>139</v>
      </c>
      <c r="K78" s="279" t="s">
        <v>139</v>
      </c>
    </row>
    <row r="79" spans="1:11" ht="24.75" customHeight="1">
      <c r="A79" s="299" t="s">
        <v>106</v>
      </c>
      <c r="B79" s="478" t="s">
        <v>133</v>
      </c>
      <c r="C79" s="479"/>
      <c r="D79" s="494" t="s">
        <v>186</v>
      </c>
      <c r="E79" s="479"/>
      <c r="F79" s="281" t="s">
        <v>187</v>
      </c>
      <c r="G79" s="481">
        <v>5</v>
      </c>
      <c r="H79" s="498"/>
      <c r="I79" s="499"/>
      <c r="J79" s="279" t="s">
        <v>139</v>
      </c>
      <c r="K79" s="282" t="s">
        <v>139</v>
      </c>
    </row>
    <row r="80" spans="1:11" ht="24.75" customHeight="1">
      <c r="A80" s="299" t="s">
        <v>107</v>
      </c>
      <c r="B80" s="478" t="s">
        <v>133</v>
      </c>
      <c r="C80" s="479"/>
      <c r="D80" s="494" t="s">
        <v>203</v>
      </c>
      <c r="E80" s="480"/>
      <c r="F80" s="283" t="s">
        <v>187</v>
      </c>
      <c r="G80" s="481">
        <v>1</v>
      </c>
      <c r="H80" s="482"/>
      <c r="I80" s="483"/>
      <c r="J80" s="284" t="s">
        <v>139</v>
      </c>
      <c r="K80" s="279" t="s">
        <v>139</v>
      </c>
    </row>
    <row r="81" spans="1:11" ht="24.75" customHeight="1">
      <c r="A81" s="299" t="s">
        <v>108</v>
      </c>
      <c r="B81" s="478" t="s">
        <v>133</v>
      </c>
      <c r="C81" s="479"/>
      <c r="D81" s="494" t="s">
        <v>188</v>
      </c>
      <c r="E81" s="479"/>
      <c r="F81" s="281" t="s">
        <v>187</v>
      </c>
      <c r="G81" s="481">
        <v>3</v>
      </c>
      <c r="H81" s="498"/>
      <c r="I81" s="499"/>
      <c r="J81" s="279" t="s">
        <v>139</v>
      </c>
      <c r="K81" s="282" t="s">
        <v>139</v>
      </c>
    </row>
    <row r="82" spans="1:11" ht="24.75" customHeight="1">
      <c r="A82" s="299" t="s">
        <v>109</v>
      </c>
      <c r="B82" s="478" t="s">
        <v>133</v>
      </c>
      <c r="C82" s="479"/>
      <c r="D82" s="494" t="s">
        <v>204</v>
      </c>
      <c r="E82" s="480"/>
      <c r="F82" s="283" t="s">
        <v>187</v>
      </c>
      <c r="G82" s="481">
        <v>9</v>
      </c>
      <c r="H82" s="482"/>
      <c r="I82" s="483"/>
      <c r="J82" s="284" t="s">
        <v>139</v>
      </c>
      <c r="K82" s="279" t="s">
        <v>139</v>
      </c>
    </row>
    <row r="83" spans="1:11" ht="24.75" customHeight="1">
      <c r="A83" s="299" t="s">
        <v>110</v>
      </c>
      <c r="B83" s="478" t="s">
        <v>133</v>
      </c>
      <c r="C83" s="479"/>
      <c r="D83" s="494" t="s">
        <v>189</v>
      </c>
      <c r="E83" s="479"/>
      <c r="F83" s="281" t="s">
        <v>146</v>
      </c>
      <c r="G83" s="481">
        <v>3</v>
      </c>
      <c r="H83" s="498"/>
      <c r="I83" s="499"/>
      <c r="J83" s="279" t="s">
        <v>139</v>
      </c>
      <c r="K83" s="282" t="s">
        <v>139</v>
      </c>
    </row>
    <row r="84" spans="1:11" ht="24.75" customHeight="1">
      <c r="A84" s="299" t="s">
        <v>111</v>
      </c>
      <c r="B84" s="478" t="s">
        <v>133</v>
      </c>
      <c r="C84" s="479"/>
      <c r="D84" s="494" t="s">
        <v>190</v>
      </c>
      <c r="E84" s="480"/>
      <c r="F84" s="283" t="s">
        <v>146</v>
      </c>
      <c r="G84" s="481">
        <v>1</v>
      </c>
      <c r="H84" s="482"/>
      <c r="I84" s="483"/>
      <c r="J84" s="284" t="s">
        <v>139</v>
      </c>
      <c r="K84" s="279" t="s">
        <v>139</v>
      </c>
    </row>
    <row r="85" spans="1:11" ht="24.75" customHeight="1">
      <c r="A85" s="299" t="s">
        <v>112</v>
      </c>
      <c r="B85" s="478" t="s">
        <v>133</v>
      </c>
      <c r="C85" s="479"/>
      <c r="D85" s="494" t="s">
        <v>205</v>
      </c>
      <c r="E85" s="479"/>
      <c r="F85" s="281" t="s">
        <v>146</v>
      </c>
      <c r="G85" s="481">
        <v>2</v>
      </c>
      <c r="H85" s="498"/>
      <c r="I85" s="499"/>
      <c r="J85" s="279" t="s">
        <v>139</v>
      </c>
      <c r="K85" s="282" t="s">
        <v>139</v>
      </c>
    </row>
    <row r="86" spans="1:11" ht="15" customHeight="1">
      <c r="A86" s="299" t="s">
        <v>113</v>
      </c>
      <c r="B86" s="478" t="s">
        <v>133</v>
      </c>
      <c r="C86" s="479"/>
      <c r="D86" s="494" t="s">
        <v>206</v>
      </c>
      <c r="E86" s="480"/>
      <c r="F86" s="285" t="s">
        <v>146</v>
      </c>
      <c r="G86" s="481">
        <v>2</v>
      </c>
      <c r="H86" s="482"/>
      <c r="I86" s="483"/>
      <c r="J86" s="286" t="s">
        <v>139</v>
      </c>
      <c r="K86" s="286" t="s">
        <v>139</v>
      </c>
    </row>
    <row r="87" spans="1:11" ht="15" customHeight="1">
      <c r="A87" s="299" t="s">
        <v>114</v>
      </c>
      <c r="B87" s="478" t="s">
        <v>133</v>
      </c>
      <c r="C87" s="479"/>
      <c r="D87" s="506" t="s">
        <v>296</v>
      </c>
      <c r="E87" s="511"/>
      <c r="F87" s="285" t="s">
        <v>146</v>
      </c>
      <c r="G87" s="481">
        <v>3</v>
      </c>
      <c r="H87" s="395"/>
      <c r="I87" s="322"/>
      <c r="J87" s="286"/>
      <c r="K87" s="286"/>
    </row>
    <row r="88" spans="1:11" ht="15" customHeight="1">
      <c r="A88" s="299" t="s">
        <v>115</v>
      </c>
      <c r="B88" s="478" t="s">
        <v>133</v>
      </c>
      <c r="C88" s="479"/>
      <c r="D88" s="506" t="s">
        <v>297</v>
      </c>
      <c r="E88" s="322"/>
      <c r="F88" s="285" t="s">
        <v>146</v>
      </c>
      <c r="G88" s="481">
        <v>3</v>
      </c>
      <c r="H88" s="395"/>
      <c r="I88" s="322"/>
      <c r="J88" s="286"/>
      <c r="K88" s="286"/>
    </row>
    <row r="89" spans="1:11" ht="15" customHeight="1">
      <c r="A89" s="299" t="s">
        <v>116</v>
      </c>
      <c r="B89" s="478" t="s">
        <v>133</v>
      </c>
      <c r="C89" s="479"/>
      <c r="D89" s="506" t="s">
        <v>298</v>
      </c>
      <c r="E89" s="511"/>
      <c r="F89" s="285" t="s">
        <v>146</v>
      </c>
      <c r="G89" s="481">
        <v>3</v>
      </c>
      <c r="H89" s="395"/>
      <c r="I89" s="322"/>
      <c r="J89" s="286"/>
      <c r="K89" s="286"/>
    </row>
    <row r="90" spans="1:11" ht="15" customHeight="1">
      <c r="A90" s="299" t="s">
        <v>117</v>
      </c>
      <c r="B90" s="478" t="s">
        <v>133</v>
      </c>
      <c r="C90" s="479"/>
      <c r="D90" s="506" t="s">
        <v>299</v>
      </c>
      <c r="E90" s="511"/>
      <c r="F90" s="285" t="s">
        <v>146</v>
      </c>
      <c r="G90" s="481">
        <v>3</v>
      </c>
      <c r="H90" s="395"/>
      <c r="I90" s="322"/>
      <c r="J90" s="286"/>
      <c r="K90" s="286"/>
    </row>
    <row r="91" spans="1:11" ht="15" customHeight="1">
      <c r="A91" s="299" t="s">
        <v>118</v>
      </c>
      <c r="B91" s="478" t="s">
        <v>133</v>
      </c>
      <c r="C91" s="479"/>
      <c r="D91" s="478" t="s">
        <v>301</v>
      </c>
      <c r="E91" s="322"/>
      <c r="F91" s="285" t="s">
        <v>146</v>
      </c>
      <c r="G91" s="481">
        <v>1</v>
      </c>
      <c r="H91" s="395"/>
      <c r="I91" s="322"/>
      <c r="J91" s="286"/>
      <c r="K91" s="286"/>
    </row>
    <row r="92" spans="1:11" ht="15" customHeight="1">
      <c r="A92" s="299" t="s">
        <v>119</v>
      </c>
      <c r="B92" s="478" t="s">
        <v>133</v>
      </c>
      <c r="C92" s="479"/>
      <c r="D92" s="478" t="s">
        <v>302</v>
      </c>
      <c r="E92" s="322"/>
      <c r="F92" s="287" t="s">
        <v>166</v>
      </c>
      <c r="G92" s="481">
        <v>1</v>
      </c>
      <c r="H92" s="395"/>
      <c r="I92" s="322"/>
      <c r="J92" s="286"/>
      <c r="K92" s="286"/>
    </row>
    <row r="93" spans="1:11" s="272" customFormat="1" ht="15" customHeight="1">
      <c r="A93" s="293"/>
      <c r="B93" s="472"/>
      <c r="C93" s="473"/>
      <c r="D93" s="472" t="s">
        <v>300</v>
      </c>
      <c r="E93" s="473"/>
      <c r="F93" s="275" t="s">
        <v>139</v>
      </c>
      <c r="G93" s="475" t="s">
        <v>139</v>
      </c>
      <c r="H93" s="476"/>
      <c r="I93" s="477"/>
      <c r="J93" s="276" t="s">
        <v>139</v>
      </c>
      <c r="K93" s="276" t="s">
        <v>139</v>
      </c>
    </row>
    <row r="94" spans="1:11" ht="34.5" customHeight="1">
      <c r="A94" s="302" t="s">
        <v>120</v>
      </c>
      <c r="B94" s="478" t="s">
        <v>133</v>
      </c>
      <c r="C94" s="479"/>
      <c r="D94" s="494" t="s">
        <v>294</v>
      </c>
      <c r="E94" s="504"/>
      <c r="F94" s="303" t="s">
        <v>153</v>
      </c>
      <c r="G94" s="481">
        <v>20.6</v>
      </c>
      <c r="H94" s="482"/>
      <c r="I94" s="483"/>
      <c r="J94" s="296" t="s">
        <v>139</v>
      </c>
      <c r="K94" s="297" t="s">
        <v>139</v>
      </c>
    </row>
    <row r="95" spans="1:16" ht="34.5" customHeight="1">
      <c r="A95" s="302" t="s">
        <v>121</v>
      </c>
      <c r="B95" s="478" t="s">
        <v>133</v>
      </c>
      <c r="C95" s="479"/>
      <c r="D95" s="494" t="s">
        <v>293</v>
      </c>
      <c r="E95" s="479"/>
      <c r="F95" s="304" t="s">
        <v>153</v>
      </c>
      <c r="G95" s="481">
        <v>11</v>
      </c>
      <c r="H95" s="498"/>
      <c r="I95" s="499"/>
      <c r="J95" s="279" t="s">
        <v>139</v>
      </c>
      <c r="K95" s="282" t="s">
        <v>139</v>
      </c>
      <c r="P95" s="263" t="s">
        <v>15</v>
      </c>
    </row>
    <row r="96" spans="1:11" ht="31.5" customHeight="1">
      <c r="A96" s="302" t="s">
        <v>122</v>
      </c>
      <c r="B96" s="478" t="s">
        <v>133</v>
      </c>
      <c r="C96" s="479"/>
      <c r="D96" s="478" t="s">
        <v>314</v>
      </c>
      <c r="E96" s="392"/>
      <c r="F96" s="301" t="s">
        <v>245</v>
      </c>
      <c r="G96" s="481">
        <v>11</v>
      </c>
      <c r="H96" s="518"/>
      <c r="I96" s="519"/>
      <c r="J96" s="279"/>
      <c r="K96" s="282"/>
    </row>
    <row r="97" spans="1:11" ht="15" customHeight="1">
      <c r="A97" s="302" t="s">
        <v>123</v>
      </c>
      <c r="B97" s="478" t="s">
        <v>133</v>
      </c>
      <c r="C97" s="479"/>
      <c r="D97" s="494" t="s">
        <v>242</v>
      </c>
      <c r="E97" s="480"/>
      <c r="F97" s="283" t="s">
        <v>146</v>
      </c>
      <c r="G97" s="481">
        <v>2</v>
      </c>
      <c r="H97" s="482"/>
      <c r="I97" s="483"/>
      <c r="J97" s="284" t="s">
        <v>139</v>
      </c>
      <c r="K97" s="279" t="s">
        <v>139</v>
      </c>
    </row>
    <row r="98" spans="1:11" ht="24.75" customHeight="1">
      <c r="A98" s="302" t="s">
        <v>124</v>
      </c>
      <c r="B98" s="478" t="s">
        <v>133</v>
      </c>
      <c r="C98" s="479"/>
      <c r="D98" s="494" t="s">
        <v>244</v>
      </c>
      <c r="E98" s="479"/>
      <c r="F98" s="281" t="s">
        <v>146</v>
      </c>
      <c r="G98" s="481">
        <v>4</v>
      </c>
      <c r="H98" s="498"/>
      <c r="I98" s="499"/>
      <c r="J98" s="279" t="s">
        <v>139</v>
      </c>
      <c r="K98" s="282" t="s">
        <v>139</v>
      </c>
    </row>
    <row r="99" spans="1:11" ht="25.5" customHeight="1">
      <c r="A99" s="302" t="s">
        <v>125</v>
      </c>
      <c r="B99" s="478" t="s">
        <v>133</v>
      </c>
      <c r="C99" s="479"/>
      <c r="D99" s="478" t="s">
        <v>316</v>
      </c>
      <c r="E99" s="479"/>
      <c r="F99" s="281" t="s">
        <v>146</v>
      </c>
      <c r="G99" s="481">
        <v>1</v>
      </c>
      <c r="H99" s="498"/>
      <c r="I99" s="499"/>
      <c r="J99" s="279" t="s">
        <v>139</v>
      </c>
      <c r="K99" s="282" t="s">
        <v>139</v>
      </c>
    </row>
    <row r="100" spans="1:11" ht="15" customHeight="1">
      <c r="A100" s="302" t="s">
        <v>126</v>
      </c>
      <c r="B100" s="478" t="s">
        <v>133</v>
      </c>
      <c r="C100" s="479"/>
      <c r="D100" s="494" t="s">
        <v>295</v>
      </c>
      <c r="E100" s="480"/>
      <c r="F100" s="285" t="s">
        <v>146</v>
      </c>
      <c r="G100" s="481">
        <v>1</v>
      </c>
      <c r="H100" s="482"/>
      <c r="I100" s="483"/>
      <c r="J100" s="286" t="s">
        <v>139</v>
      </c>
      <c r="K100" s="286" t="s">
        <v>139</v>
      </c>
    </row>
    <row r="101" spans="1:11" s="272" customFormat="1" ht="15" customHeight="1">
      <c r="A101" s="293"/>
      <c r="B101" s="472"/>
      <c r="C101" s="473"/>
      <c r="D101" s="474" t="s">
        <v>248</v>
      </c>
      <c r="E101" s="473"/>
      <c r="F101" s="275" t="s">
        <v>139</v>
      </c>
      <c r="G101" s="475" t="s">
        <v>139</v>
      </c>
      <c r="H101" s="476"/>
      <c r="I101" s="477"/>
      <c r="J101" s="276" t="s">
        <v>139</v>
      </c>
      <c r="K101" s="276" t="s">
        <v>139</v>
      </c>
    </row>
    <row r="102" spans="1:11" ht="24.75" customHeight="1" thickBot="1">
      <c r="A102" s="302" t="s">
        <v>127</v>
      </c>
      <c r="B102" s="478" t="s">
        <v>133</v>
      </c>
      <c r="C102" s="479"/>
      <c r="D102" s="478" t="s">
        <v>311</v>
      </c>
      <c r="E102" s="480"/>
      <c r="F102" s="303" t="s">
        <v>166</v>
      </c>
      <c r="G102" s="481">
        <v>3</v>
      </c>
      <c r="H102" s="482"/>
      <c r="I102" s="483"/>
      <c r="J102" s="296" t="s">
        <v>139</v>
      </c>
      <c r="K102" s="297" t="s">
        <v>139</v>
      </c>
    </row>
    <row r="103" spans="1:11" ht="15" thickBot="1">
      <c r="A103" s="500" t="s">
        <v>130</v>
      </c>
      <c r="B103" s="379"/>
      <c r="C103" s="379"/>
      <c r="D103" s="379"/>
      <c r="E103" s="323"/>
      <c r="F103" s="305" t="s">
        <v>28</v>
      </c>
      <c r="G103" s="501" t="s">
        <v>28</v>
      </c>
      <c r="H103" s="502"/>
      <c r="I103" s="503"/>
      <c r="J103" s="306" t="s">
        <v>28</v>
      </c>
      <c r="K103" s="307"/>
    </row>
    <row r="104" spans="1:11" ht="15" thickBot="1">
      <c r="A104" s="500" t="s">
        <v>221</v>
      </c>
      <c r="B104" s="379"/>
      <c r="C104" s="379"/>
      <c r="D104" s="379"/>
      <c r="E104" s="323"/>
      <c r="F104" s="305" t="s">
        <v>28</v>
      </c>
      <c r="G104" s="501" t="s">
        <v>28</v>
      </c>
      <c r="H104" s="502"/>
      <c r="I104" s="503"/>
      <c r="J104" s="306" t="s">
        <v>28</v>
      </c>
      <c r="K104" s="308"/>
    </row>
    <row r="106" ht="14.25">
      <c r="C106" s="309"/>
    </row>
  </sheetData>
  <sheetProtection/>
  <mergeCells count="279">
    <mergeCell ref="B12:C12"/>
    <mergeCell ref="D12:E12"/>
    <mergeCell ref="G12:I12"/>
    <mergeCell ref="B13:C13"/>
    <mergeCell ref="D13:E13"/>
    <mergeCell ref="G13:I13"/>
    <mergeCell ref="G14:I14"/>
    <mergeCell ref="B15:C15"/>
    <mergeCell ref="D15:E15"/>
    <mergeCell ref="G15:I15"/>
    <mergeCell ref="B14:F14"/>
    <mergeCell ref="B16:C16"/>
    <mergeCell ref="D16:E16"/>
    <mergeCell ref="G16:I16"/>
    <mergeCell ref="D18:E18"/>
    <mergeCell ref="G18:I18"/>
    <mergeCell ref="G17:I17"/>
    <mergeCell ref="D17:E17"/>
    <mergeCell ref="B17:C17"/>
    <mergeCell ref="B22:C22"/>
    <mergeCell ref="D22:E22"/>
    <mergeCell ref="G22:I22"/>
    <mergeCell ref="G24:I24"/>
    <mergeCell ref="B25:C25"/>
    <mergeCell ref="D25:E25"/>
    <mergeCell ref="G25:I25"/>
    <mergeCell ref="B24:F24"/>
    <mergeCell ref="B26:C26"/>
    <mergeCell ref="D26:E26"/>
    <mergeCell ref="G26:I26"/>
    <mergeCell ref="B27:C27"/>
    <mergeCell ref="D27:E27"/>
    <mergeCell ref="G27:I27"/>
    <mergeCell ref="B28:C28"/>
    <mergeCell ref="D28:E28"/>
    <mergeCell ref="G28:I28"/>
    <mergeCell ref="B29:C29"/>
    <mergeCell ref="D29:E29"/>
    <mergeCell ref="G29:I29"/>
    <mergeCell ref="B30:C30"/>
    <mergeCell ref="D30:E30"/>
    <mergeCell ref="G30:I30"/>
    <mergeCell ref="B31:C31"/>
    <mergeCell ref="D31:E31"/>
    <mergeCell ref="G31:I31"/>
    <mergeCell ref="B32:C32"/>
    <mergeCell ref="D32:E32"/>
    <mergeCell ref="G32:I32"/>
    <mergeCell ref="B33:C33"/>
    <mergeCell ref="D33:E33"/>
    <mergeCell ref="G33:I33"/>
    <mergeCell ref="B34:C34"/>
    <mergeCell ref="D34:E34"/>
    <mergeCell ref="G34:I34"/>
    <mergeCell ref="B35:C35"/>
    <mergeCell ref="D35:E35"/>
    <mergeCell ref="G35:I35"/>
    <mergeCell ref="B36:C36"/>
    <mergeCell ref="D36:E36"/>
    <mergeCell ref="G36:I36"/>
    <mergeCell ref="B37:C37"/>
    <mergeCell ref="D37:E37"/>
    <mergeCell ref="G37:I37"/>
    <mergeCell ref="B38:C38"/>
    <mergeCell ref="D38:E38"/>
    <mergeCell ref="G38:I38"/>
    <mergeCell ref="B39:C39"/>
    <mergeCell ref="D39:E39"/>
    <mergeCell ref="G39:I39"/>
    <mergeCell ref="B40:C40"/>
    <mergeCell ref="D40:E40"/>
    <mergeCell ref="G40:I40"/>
    <mergeCell ref="B41:C41"/>
    <mergeCell ref="D41:E41"/>
    <mergeCell ref="G41:I41"/>
    <mergeCell ref="B42:C42"/>
    <mergeCell ref="D42:E42"/>
    <mergeCell ref="G42:I42"/>
    <mergeCell ref="B43:C43"/>
    <mergeCell ref="D43:E43"/>
    <mergeCell ref="G43:I43"/>
    <mergeCell ref="B44:C44"/>
    <mergeCell ref="D44:E44"/>
    <mergeCell ref="G44:I44"/>
    <mergeCell ref="B45:C45"/>
    <mergeCell ref="D45:E45"/>
    <mergeCell ref="G45:I45"/>
    <mergeCell ref="B46:C46"/>
    <mergeCell ref="D46:E46"/>
    <mergeCell ref="G46:I46"/>
    <mergeCell ref="B47:C47"/>
    <mergeCell ref="D47:E47"/>
    <mergeCell ref="G47:I47"/>
    <mergeCell ref="D96:E96"/>
    <mergeCell ref="G96:I96"/>
    <mergeCell ref="B96:C96"/>
    <mergeCell ref="D87:E87"/>
    <mergeCell ref="D88:E88"/>
    <mergeCell ref="D89:E89"/>
    <mergeCell ref="D92:E92"/>
    <mergeCell ref="D91:E91"/>
    <mergeCell ref="B91:C91"/>
    <mergeCell ref="B94:C94"/>
    <mergeCell ref="B48:C48"/>
    <mergeCell ref="D48:E48"/>
    <mergeCell ref="G48:I48"/>
    <mergeCell ref="B49:C49"/>
    <mergeCell ref="D49:E49"/>
    <mergeCell ref="G49:I49"/>
    <mergeCell ref="B50:C50"/>
    <mergeCell ref="D50:E50"/>
    <mergeCell ref="G50:I50"/>
    <mergeCell ref="B51:C51"/>
    <mergeCell ref="D51:E51"/>
    <mergeCell ref="G51:I51"/>
    <mergeCell ref="B52:C52"/>
    <mergeCell ref="D52:E52"/>
    <mergeCell ref="G52:I52"/>
    <mergeCell ref="B53:C53"/>
    <mergeCell ref="D53:E53"/>
    <mergeCell ref="G53:I53"/>
    <mergeCell ref="B54:C54"/>
    <mergeCell ref="D54:E54"/>
    <mergeCell ref="G54:I54"/>
    <mergeCell ref="B55:C55"/>
    <mergeCell ref="D55:E55"/>
    <mergeCell ref="G55:I55"/>
    <mergeCell ref="B56:C56"/>
    <mergeCell ref="D56:E56"/>
    <mergeCell ref="G56:I56"/>
    <mergeCell ref="D90:E90"/>
    <mergeCell ref="B87:C87"/>
    <mergeCell ref="B88:C88"/>
    <mergeCell ref="B89:C89"/>
    <mergeCell ref="B90:C90"/>
    <mergeCell ref="B57:C57"/>
    <mergeCell ref="D57:E57"/>
    <mergeCell ref="G57:I57"/>
    <mergeCell ref="B58:C58"/>
    <mergeCell ref="D58:E58"/>
    <mergeCell ref="G58:I58"/>
    <mergeCell ref="B59:C59"/>
    <mergeCell ref="D59:E59"/>
    <mergeCell ref="G59:I59"/>
    <mergeCell ref="B60:C60"/>
    <mergeCell ref="D60:E60"/>
    <mergeCell ref="G60:I60"/>
    <mergeCell ref="B61:C61"/>
    <mergeCell ref="D61:E61"/>
    <mergeCell ref="G61:I61"/>
    <mergeCell ref="B62:C62"/>
    <mergeCell ref="D62:E62"/>
    <mergeCell ref="G62:I62"/>
    <mergeCell ref="B64:C64"/>
    <mergeCell ref="D64:E64"/>
    <mergeCell ref="G64:I64"/>
    <mergeCell ref="B65:C65"/>
    <mergeCell ref="D65:E65"/>
    <mergeCell ref="G65:I65"/>
    <mergeCell ref="B66:C66"/>
    <mergeCell ref="D66:E66"/>
    <mergeCell ref="G66:I66"/>
    <mergeCell ref="B67:C67"/>
    <mergeCell ref="D67:E67"/>
    <mergeCell ref="G67:I67"/>
    <mergeCell ref="B68:C68"/>
    <mergeCell ref="D68:E68"/>
    <mergeCell ref="G68:I68"/>
    <mergeCell ref="B69:C69"/>
    <mergeCell ref="D69:E69"/>
    <mergeCell ref="G69:I69"/>
    <mergeCell ref="D70:E70"/>
    <mergeCell ref="G70:I70"/>
    <mergeCell ref="B71:C71"/>
    <mergeCell ref="D71:E71"/>
    <mergeCell ref="G71:I71"/>
    <mergeCell ref="G90:I90"/>
    <mergeCell ref="G91:I91"/>
    <mergeCell ref="G92:I92"/>
    <mergeCell ref="B72:C72"/>
    <mergeCell ref="D72:E72"/>
    <mergeCell ref="G72:I72"/>
    <mergeCell ref="B73:C73"/>
    <mergeCell ref="D73:E73"/>
    <mergeCell ref="G73:I73"/>
    <mergeCell ref="B76:C76"/>
    <mergeCell ref="B63:C63"/>
    <mergeCell ref="D63:E63"/>
    <mergeCell ref="G63:I63"/>
    <mergeCell ref="B75:C75"/>
    <mergeCell ref="D75:E75"/>
    <mergeCell ref="G75:I75"/>
    <mergeCell ref="B74:C74"/>
    <mergeCell ref="D74:E74"/>
    <mergeCell ref="G74:I74"/>
    <mergeCell ref="B70:C70"/>
    <mergeCell ref="D76:E76"/>
    <mergeCell ref="G76:I76"/>
    <mergeCell ref="B77:C77"/>
    <mergeCell ref="D77:E77"/>
    <mergeCell ref="G77:I77"/>
    <mergeCell ref="B78:C78"/>
    <mergeCell ref="D78:E78"/>
    <mergeCell ref="G78:I78"/>
    <mergeCell ref="B79:C79"/>
    <mergeCell ref="D79:E79"/>
    <mergeCell ref="G79:I79"/>
    <mergeCell ref="B80:C80"/>
    <mergeCell ref="D80:E80"/>
    <mergeCell ref="G80:I80"/>
    <mergeCell ref="B81:C81"/>
    <mergeCell ref="D81:E81"/>
    <mergeCell ref="G81:I81"/>
    <mergeCell ref="B82:C82"/>
    <mergeCell ref="D82:E82"/>
    <mergeCell ref="G82:I82"/>
    <mergeCell ref="B83:C83"/>
    <mergeCell ref="D83:E83"/>
    <mergeCell ref="G83:I83"/>
    <mergeCell ref="B84:C84"/>
    <mergeCell ref="D84:E84"/>
    <mergeCell ref="G84:I84"/>
    <mergeCell ref="B85:C85"/>
    <mergeCell ref="D85:E85"/>
    <mergeCell ref="G85:I85"/>
    <mergeCell ref="B86:C86"/>
    <mergeCell ref="D86:E86"/>
    <mergeCell ref="G86:I86"/>
    <mergeCell ref="B93:C93"/>
    <mergeCell ref="D93:E93"/>
    <mergeCell ref="G93:I93"/>
    <mergeCell ref="B92:C92"/>
    <mergeCell ref="G87:I87"/>
    <mergeCell ref="G88:I88"/>
    <mergeCell ref="G89:I89"/>
    <mergeCell ref="D94:E94"/>
    <mergeCell ref="G94:I94"/>
    <mergeCell ref="B95:C95"/>
    <mergeCell ref="D95:E95"/>
    <mergeCell ref="G95:I95"/>
    <mergeCell ref="B97:C97"/>
    <mergeCell ref="D97:E97"/>
    <mergeCell ref="G97:I97"/>
    <mergeCell ref="B98:C98"/>
    <mergeCell ref="D98:E98"/>
    <mergeCell ref="G98:I98"/>
    <mergeCell ref="B99:C99"/>
    <mergeCell ref="D99:E99"/>
    <mergeCell ref="G99:I99"/>
    <mergeCell ref="B100:C100"/>
    <mergeCell ref="D100:E100"/>
    <mergeCell ref="G100:I100"/>
    <mergeCell ref="A103:E103"/>
    <mergeCell ref="A104:E104"/>
    <mergeCell ref="G103:I103"/>
    <mergeCell ref="G104:I104"/>
    <mergeCell ref="A7:K7"/>
    <mergeCell ref="A11:L11"/>
    <mergeCell ref="A8:K8"/>
    <mergeCell ref="A23:E23"/>
    <mergeCell ref="G23:I23"/>
    <mergeCell ref="B20:C20"/>
    <mergeCell ref="D20:E20"/>
    <mergeCell ref="A9:K9"/>
    <mergeCell ref="A10:K10"/>
    <mergeCell ref="G20:I20"/>
    <mergeCell ref="D21:E21"/>
    <mergeCell ref="G21:I21"/>
    <mergeCell ref="B18:C18"/>
    <mergeCell ref="B19:C19"/>
    <mergeCell ref="D19:E19"/>
    <mergeCell ref="G19:I19"/>
    <mergeCell ref="B21:C21"/>
    <mergeCell ref="B101:C101"/>
    <mergeCell ref="D101:E101"/>
    <mergeCell ref="G101:I101"/>
    <mergeCell ref="B102:C102"/>
    <mergeCell ref="D102:E102"/>
    <mergeCell ref="G102:I102"/>
  </mergeCells>
  <printOptions/>
  <pageMargins left="0.7086614173228347" right="0.7086614173228347" top="0.5511811023622047" bottom="0.5511811023622047" header="0.31496062992125984" footer="0.31496062992125984"/>
  <pageSetup orientation="portrait" paperSize="9" scale="98" r:id="rId1"/>
  <headerFooter alignWithMargins="0">
    <oddHeader>&amp;L&amp;8SIWZ  ZAŁĄCZNIK 1A</oddHeader>
    <oddFooter>&amp;R&amp;P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P40" sqref="P40"/>
    </sheetView>
  </sheetViews>
  <sheetFormatPr defaultColWidth="8.796875" defaultRowHeight="14.25"/>
  <cols>
    <col min="1" max="1" width="6.5" style="261" customWidth="1"/>
    <col min="2" max="2" width="1.203125" style="218" customWidth="1"/>
    <col min="3" max="3" width="11.5" style="218" customWidth="1"/>
    <col min="4" max="4" width="8.8984375" style="218" customWidth="1"/>
    <col min="5" max="5" width="20.19921875" style="218" customWidth="1"/>
    <col min="6" max="6" width="4" style="218" customWidth="1"/>
    <col min="7" max="7" width="0.40625" style="218" customWidth="1"/>
    <col min="8" max="8" width="6.3984375" style="218" customWidth="1"/>
    <col min="9" max="9" width="3.19921875" style="218" customWidth="1"/>
    <col min="10" max="10" width="9.19921875" style="218" customWidth="1"/>
    <col min="11" max="11" width="9.09765625" style="218" customWidth="1"/>
    <col min="12" max="12" width="0.1015625" style="218" customWidth="1"/>
    <col min="13" max="16384" width="9" style="218" customWidth="1"/>
  </cols>
  <sheetData>
    <row r="1" spans="1:11" ht="15" thickBot="1">
      <c r="A1" s="560" t="s">
        <v>214</v>
      </c>
      <c r="B1" s="560"/>
      <c r="C1" s="560"/>
      <c r="D1" s="560"/>
      <c r="E1" s="560"/>
      <c r="F1" s="560"/>
      <c r="G1" s="560"/>
      <c r="H1" s="560"/>
      <c r="I1" s="560"/>
      <c r="J1" s="560"/>
      <c r="K1" s="561"/>
    </row>
    <row r="2" spans="1:12" ht="15">
      <c r="A2" s="555" t="s">
        <v>138</v>
      </c>
      <c r="B2" s="556"/>
      <c r="C2" s="556"/>
      <c r="D2" s="556"/>
      <c r="E2" s="556"/>
      <c r="F2" s="556"/>
      <c r="G2" s="556"/>
      <c r="H2" s="556"/>
      <c r="I2" s="556"/>
      <c r="J2" s="556"/>
      <c r="K2" s="557"/>
      <c r="L2" s="219"/>
    </row>
    <row r="3" spans="1:12" ht="15" thickBot="1">
      <c r="A3" s="425" t="s">
        <v>24</v>
      </c>
      <c r="B3" s="558"/>
      <c r="C3" s="558"/>
      <c r="D3" s="558"/>
      <c r="E3" s="558"/>
      <c r="F3" s="558"/>
      <c r="G3" s="558"/>
      <c r="H3" s="558"/>
      <c r="I3" s="558"/>
      <c r="J3" s="558"/>
      <c r="K3" s="559"/>
      <c r="L3" s="220"/>
    </row>
    <row r="4" spans="1:12" ht="30" customHeight="1" thickBot="1">
      <c r="A4" s="495" t="s">
        <v>26</v>
      </c>
      <c r="B4" s="496"/>
      <c r="C4" s="496"/>
      <c r="D4" s="496"/>
      <c r="E4" s="497"/>
      <c r="F4" s="497"/>
      <c r="G4" s="497"/>
      <c r="H4" s="497"/>
      <c r="I4" s="497"/>
      <c r="J4" s="497"/>
      <c r="K4" s="557"/>
      <c r="L4" s="220"/>
    </row>
    <row r="5" spans="1:12" ht="14.25" customHeight="1">
      <c r="A5" s="612" t="s">
        <v>134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4"/>
    </row>
    <row r="6" spans="1:12" ht="21" customHeight="1" thickBot="1">
      <c r="A6" s="73" t="s">
        <v>140</v>
      </c>
      <c r="B6" s="615" t="s">
        <v>132</v>
      </c>
      <c r="C6" s="616"/>
      <c r="D6" s="617" t="s">
        <v>141</v>
      </c>
      <c r="E6" s="618"/>
      <c r="F6" s="74" t="s">
        <v>142</v>
      </c>
      <c r="G6" s="617" t="s">
        <v>143</v>
      </c>
      <c r="H6" s="619"/>
      <c r="I6" s="618"/>
      <c r="J6" s="75" t="s">
        <v>11</v>
      </c>
      <c r="K6" s="76" t="s">
        <v>12</v>
      </c>
      <c r="L6" s="221"/>
    </row>
    <row r="7" spans="1:12" ht="11.25" customHeight="1">
      <c r="A7" s="71">
        <v>1</v>
      </c>
      <c r="B7" s="602">
        <v>2</v>
      </c>
      <c r="C7" s="603"/>
      <c r="D7" s="602">
        <v>3</v>
      </c>
      <c r="E7" s="596"/>
      <c r="F7" s="72">
        <v>4</v>
      </c>
      <c r="G7" s="602">
        <v>5</v>
      </c>
      <c r="H7" s="604"/>
      <c r="I7" s="596"/>
      <c r="J7" s="72">
        <v>6</v>
      </c>
      <c r="K7" s="13">
        <v>7</v>
      </c>
      <c r="L7" s="220"/>
    </row>
    <row r="8" spans="1:12" ht="21" customHeight="1">
      <c r="A8" s="222" t="s">
        <v>31</v>
      </c>
      <c r="B8" s="605"/>
      <c r="C8" s="606"/>
      <c r="D8" s="607" t="s">
        <v>164</v>
      </c>
      <c r="E8" s="608"/>
      <c r="F8" s="223" t="s">
        <v>139</v>
      </c>
      <c r="G8" s="609" t="s">
        <v>139</v>
      </c>
      <c r="H8" s="610"/>
      <c r="I8" s="611"/>
      <c r="J8" s="224" t="s">
        <v>139</v>
      </c>
      <c r="K8" s="225" t="s">
        <v>139</v>
      </c>
      <c r="L8" s="220"/>
    </row>
    <row r="9" spans="1:12" s="230" customFormat="1" ht="12" customHeight="1">
      <c r="A9" s="226"/>
      <c r="B9" s="600"/>
      <c r="C9" s="601"/>
      <c r="D9" s="587" t="s">
        <v>165</v>
      </c>
      <c r="E9" s="592"/>
      <c r="F9" s="227" t="s">
        <v>139</v>
      </c>
      <c r="G9" s="589" t="s">
        <v>139</v>
      </c>
      <c r="H9" s="590"/>
      <c r="I9" s="591"/>
      <c r="J9" s="228" t="s">
        <v>139</v>
      </c>
      <c r="K9" s="228" t="s">
        <v>139</v>
      </c>
      <c r="L9" s="229"/>
    </row>
    <row r="10" spans="1:12" ht="34.5" customHeight="1">
      <c r="A10" s="231" t="s">
        <v>16</v>
      </c>
      <c r="B10" s="547" t="s">
        <v>133</v>
      </c>
      <c r="C10" s="548"/>
      <c r="D10" s="574" t="s">
        <v>233</v>
      </c>
      <c r="E10" s="550"/>
      <c r="F10" s="232" t="s">
        <v>153</v>
      </c>
      <c r="G10" s="551">
        <v>21.8</v>
      </c>
      <c r="H10" s="552"/>
      <c r="I10" s="553"/>
      <c r="J10" s="233" t="s">
        <v>139</v>
      </c>
      <c r="K10" s="233"/>
      <c r="L10" s="220"/>
    </row>
    <row r="11" spans="1:12" ht="34.5" customHeight="1">
      <c r="A11" s="231" t="s">
        <v>17</v>
      </c>
      <c r="B11" s="547" t="s">
        <v>133</v>
      </c>
      <c r="C11" s="548"/>
      <c r="D11" s="554" t="s">
        <v>234</v>
      </c>
      <c r="E11" s="550"/>
      <c r="F11" s="234" t="s">
        <v>166</v>
      </c>
      <c r="G11" s="551">
        <v>2</v>
      </c>
      <c r="H11" s="552"/>
      <c r="I11" s="553"/>
      <c r="J11" s="235" t="s">
        <v>139</v>
      </c>
      <c r="K11" s="235" t="s">
        <v>139</v>
      </c>
      <c r="L11" s="220"/>
    </row>
    <row r="12" spans="1:12" s="230" customFormat="1" ht="12" customHeight="1">
      <c r="A12" s="226"/>
      <c r="B12" s="585"/>
      <c r="C12" s="586"/>
      <c r="D12" s="587" t="s">
        <v>167</v>
      </c>
      <c r="E12" s="592"/>
      <c r="F12" s="227" t="s">
        <v>139</v>
      </c>
      <c r="G12" s="589" t="s">
        <v>139</v>
      </c>
      <c r="H12" s="590"/>
      <c r="I12" s="591"/>
      <c r="J12" s="236" t="s">
        <v>139</v>
      </c>
      <c r="K12" s="236" t="s">
        <v>139</v>
      </c>
      <c r="L12" s="229"/>
    </row>
    <row r="13" spans="1:12" ht="35.25" customHeight="1">
      <c r="A13" s="231" t="s">
        <v>18</v>
      </c>
      <c r="B13" s="547" t="s">
        <v>133</v>
      </c>
      <c r="C13" s="548"/>
      <c r="D13" s="549" t="s">
        <v>168</v>
      </c>
      <c r="E13" s="550"/>
      <c r="F13" s="232" t="s">
        <v>169</v>
      </c>
      <c r="G13" s="551">
        <v>1</v>
      </c>
      <c r="H13" s="552"/>
      <c r="I13" s="553"/>
      <c r="J13" s="233" t="s">
        <v>139</v>
      </c>
      <c r="K13" s="233" t="s">
        <v>139</v>
      </c>
      <c r="L13" s="220"/>
    </row>
    <row r="14" spans="1:12" ht="37.5" customHeight="1">
      <c r="A14" s="231" t="s">
        <v>19</v>
      </c>
      <c r="B14" s="547" t="s">
        <v>133</v>
      </c>
      <c r="C14" s="548"/>
      <c r="D14" s="574" t="s">
        <v>223</v>
      </c>
      <c r="E14" s="550"/>
      <c r="F14" s="234" t="s">
        <v>146</v>
      </c>
      <c r="G14" s="551">
        <v>1</v>
      </c>
      <c r="H14" s="552"/>
      <c r="I14" s="553"/>
      <c r="J14" s="235" t="s">
        <v>139</v>
      </c>
      <c r="K14" s="235" t="s">
        <v>139</v>
      </c>
      <c r="L14" s="220"/>
    </row>
    <row r="15" spans="1:12" ht="36.75" customHeight="1">
      <c r="A15" s="231" t="s">
        <v>20</v>
      </c>
      <c r="B15" s="547" t="s">
        <v>133</v>
      </c>
      <c r="C15" s="548"/>
      <c r="D15" s="574" t="s">
        <v>224</v>
      </c>
      <c r="E15" s="550"/>
      <c r="F15" s="234" t="s">
        <v>146</v>
      </c>
      <c r="G15" s="551">
        <v>1</v>
      </c>
      <c r="H15" s="552"/>
      <c r="I15" s="553"/>
      <c r="J15" s="235" t="s">
        <v>139</v>
      </c>
      <c r="K15" s="235" t="s">
        <v>139</v>
      </c>
      <c r="L15" s="220"/>
    </row>
    <row r="16" spans="1:12" ht="24.75" customHeight="1">
      <c r="A16" s="231" t="s">
        <v>21</v>
      </c>
      <c r="B16" s="547" t="s">
        <v>133</v>
      </c>
      <c r="C16" s="548"/>
      <c r="D16" s="549" t="s">
        <v>170</v>
      </c>
      <c r="E16" s="550"/>
      <c r="F16" s="237" t="s">
        <v>146</v>
      </c>
      <c r="G16" s="551">
        <v>2</v>
      </c>
      <c r="H16" s="552"/>
      <c r="I16" s="553"/>
      <c r="J16" s="238" t="s">
        <v>139</v>
      </c>
      <c r="K16" s="239" t="s">
        <v>139</v>
      </c>
      <c r="L16" s="220"/>
    </row>
    <row r="17" spans="1:12" ht="15" customHeight="1">
      <c r="A17" s="231" t="s">
        <v>22</v>
      </c>
      <c r="B17" s="547" t="s">
        <v>133</v>
      </c>
      <c r="C17" s="548"/>
      <c r="D17" s="549" t="s">
        <v>171</v>
      </c>
      <c r="E17" s="582"/>
      <c r="F17" s="240" t="s">
        <v>166</v>
      </c>
      <c r="G17" s="551">
        <v>2</v>
      </c>
      <c r="H17" s="583"/>
      <c r="I17" s="584"/>
      <c r="J17" s="239" t="s">
        <v>139</v>
      </c>
      <c r="K17" s="241" t="s">
        <v>139</v>
      </c>
      <c r="L17" s="220"/>
    </row>
    <row r="18" spans="1:12" ht="46.5" customHeight="1">
      <c r="A18" s="231" t="s">
        <v>54</v>
      </c>
      <c r="B18" s="547" t="s">
        <v>133</v>
      </c>
      <c r="C18" s="548"/>
      <c r="D18" s="554" t="s">
        <v>236</v>
      </c>
      <c r="E18" s="550"/>
      <c r="F18" s="237" t="s">
        <v>153</v>
      </c>
      <c r="G18" s="551">
        <v>12.4</v>
      </c>
      <c r="H18" s="552"/>
      <c r="I18" s="553"/>
      <c r="J18" s="238" t="s">
        <v>139</v>
      </c>
      <c r="K18" s="239" t="s">
        <v>139</v>
      </c>
      <c r="L18" s="220"/>
    </row>
    <row r="19" spans="1:12" ht="44.25" customHeight="1">
      <c r="A19" s="231" t="s">
        <v>55</v>
      </c>
      <c r="B19" s="547" t="s">
        <v>133</v>
      </c>
      <c r="C19" s="548"/>
      <c r="D19" s="574" t="s">
        <v>237</v>
      </c>
      <c r="E19" s="582"/>
      <c r="F19" s="240" t="s">
        <v>153</v>
      </c>
      <c r="G19" s="551">
        <v>9.4</v>
      </c>
      <c r="H19" s="583"/>
      <c r="I19" s="584"/>
      <c r="J19" s="239" t="s">
        <v>139</v>
      </c>
      <c r="K19" s="241" t="s">
        <v>139</v>
      </c>
      <c r="L19" s="220"/>
    </row>
    <row r="20" spans="1:12" ht="34.5" customHeight="1">
      <c r="A20" s="231" t="s">
        <v>56</v>
      </c>
      <c r="B20" s="540" t="s">
        <v>133</v>
      </c>
      <c r="C20" s="541"/>
      <c r="D20" s="542" t="s">
        <v>231</v>
      </c>
      <c r="E20" s="543"/>
      <c r="F20" s="234" t="s">
        <v>153</v>
      </c>
      <c r="G20" s="544">
        <v>21.8</v>
      </c>
      <c r="H20" s="545"/>
      <c r="I20" s="546"/>
      <c r="J20" s="235" t="s">
        <v>139</v>
      </c>
      <c r="K20" s="235" t="s">
        <v>139</v>
      </c>
      <c r="L20" s="220"/>
    </row>
    <row r="21" spans="1:12" ht="15" customHeight="1">
      <c r="A21" s="231" t="s">
        <v>57</v>
      </c>
      <c r="B21" s="547" t="s">
        <v>133</v>
      </c>
      <c r="C21" s="548"/>
      <c r="D21" s="549" t="s">
        <v>172</v>
      </c>
      <c r="E21" s="550"/>
      <c r="F21" s="237" t="s">
        <v>153</v>
      </c>
      <c r="G21" s="551">
        <v>21.8</v>
      </c>
      <c r="H21" s="552"/>
      <c r="I21" s="553"/>
      <c r="J21" s="238" t="s">
        <v>139</v>
      </c>
      <c r="K21" s="239" t="s">
        <v>139</v>
      </c>
      <c r="L21" s="220"/>
    </row>
    <row r="22" spans="1:12" ht="15" customHeight="1" thickBot="1">
      <c r="A22" s="231" t="s">
        <v>58</v>
      </c>
      <c r="B22" s="547" t="s">
        <v>133</v>
      </c>
      <c r="C22" s="548"/>
      <c r="D22" s="574" t="s">
        <v>232</v>
      </c>
      <c r="E22" s="550"/>
      <c r="F22" s="234" t="s">
        <v>153</v>
      </c>
      <c r="G22" s="551">
        <v>21.8</v>
      </c>
      <c r="H22" s="552"/>
      <c r="I22" s="553"/>
      <c r="J22" s="235" t="s">
        <v>139</v>
      </c>
      <c r="K22" s="235" t="s">
        <v>139</v>
      </c>
      <c r="L22" s="220"/>
    </row>
    <row r="23" spans="1:12" ht="20.25" customHeight="1" thickBot="1">
      <c r="A23" s="565" t="s">
        <v>128</v>
      </c>
      <c r="B23" s="566"/>
      <c r="C23" s="566"/>
      <c r="D23" s="566"/>
      <c r="E23" s="567"/>
      <c r="F23" s="242" t="s">
        <v>28</v>
      </c>
      <c r="G23" s="568" t="s">
        <v>28</v>
      </c>
      <c r="H23" s="569"/>
      <c r="I23" s="570"/>
      <c r="J23" s="243" t="s">
        <v>28</v>
      </c>
      <c r="K23" s="244"/>
      <c r="L23" s="220"/>
    </row>
    <row r="24" spans="1:12" ht="21" customHeight="1">
      <c r="A24" s="245" t="s">
        <v>32</v>
      </c>
      <c r="B24" s="593"/>
      <c r="C24" s="594"/>
      <c r="D24" s="595" t="s">
        <v>174</v>
      </c>
      <c r="E24" s="596"/>
      <c r="F24" s="246" t="s">
        <v>139</v>
      </c>
      <c r="G24" s="597" t="s">
        <v>139</v>
      </c>
      <c r="H24" s="598"/>
      <c r="I24" s="599"/>
      <c r="J24" s="247" t="s">
        <v>139</v>
      </c>
      <c r="K24" s="248" t="s">
        <v>139</v>
      </c>
      <c r="L24" s="220"/>
    </row>
    <row r="25" spans="1:12" s="230" customFormat="1" ht="12" customHeight="1">
      <c r="A25" s="226"/>
      <c r="B25" s="585"/>
      <c r="C25" s="586"/>
      <c r="D25" s="587" t="s">
        <v>165</v>
      </c>
      <c r="E25" s="592"/>
      <c r="F25" s="227" t="s">
        <v>139</v>
      </c>
      <c r="G25" s="589" t="s">
        <v>139</v>
      </c>
      <c r="H25" s="590"/>
      <c r="I25" s="591"/>
      <c r="J25" s="236" t="s">
        <v>139</v>
      </c>
      <c r="K25" s="236" t="s">
        <v>139</v>
      </c>
      <c r="L25" s="229"/>
    </row>
    <row r="26" spans="1:12" ht="34.5" customHeight="1">
      <c r="A26" s="231" t="s">
        <v>59</v>
      </c>
      <c r="B26" s="547" t="s">
        <v>133</v>
      </c>
      <c r="C26" s="548"/>
      <c r="D26" s="574" t="s">
        <v>233</v>
      </c>
      <c r="E26" s="582"/>
      <c r="F26" s="249" t="s">
        <v>153</v>
      </c>
      <c r="G26" s="551">
        <v>84.9</v>
      </c>
      <c r="H26" s="583"/>
      <c r="I26" s="584"/>
      <c r="J26" s="250" t="s">
        <v>139</v>
      </c>
      <c r="K26" s="251" t="s">
        <v>139</v>
      </c>
      <c r="L26" s="220"/>
    </row>
    <row r="27" spans="1:12" ht="34.5" customHeight="1">
      <c r="A27" s="231" t="s">
        <v>60</v>
      </c>
      <c r="B27" s="547" t="s">
        <v>133</v>
      </c>
      <c r="C27" s="548"/>
      <c r="D27" s="554" t="s">
        <v>235</v>
      </c>
      <c r="E27" s="550"/>
      <c r="F27" s="234" t="s">
        <v>166</v>
      </c>
      <c r="G27" s="551">
        <v>7</v>
      </c>
      <c r="H27" s="552"/>
      <c r="I27" s="553"/>
      <c r="J27" s="235" t="s">
        <v>139</v>
      </c>
      <c r="K27" s="235" t="s">
        <v>139</v>
      </c>
      <c r="L27" s="220"/>
    </row>
    <row r="28" spans="1:12" s="230" customFormat="1" ht="24.75" customHeight="1">
      <c r="A28" s="252"/>
      <c r="B28" s="585"/>
      <c r="C28" s="586"/>
      <c r="D28" s="587" t="s">
        <v>175</v>
      </c>
      <c r="E28" s="588"/>
      <c r="F28" s="227" t="s">
        <v>139</v>
      </c>
      <c r="G28" s="589" t="s">
        <v>139</v>
      </c>
      <c r="H28" s="590"/>
      <c r="I28" s="591"/>
      <c r="J28" s="236" t="s">
        <v>139</v>
      </c>
      <c r="K28" s="236" t="s">
        <v>139</v>
      </c>
      <c r="L28" s="229"/>
    </row>
    <row r="29" spans="1:12" ht="34.5" customHeight="1">
      <c r="A29" s="253" t="s">
        <v>61</v>
      </c>
      <c r="B29" s="547" t="s">
        <v>133</v>
      </c>
      <c r="C29" s="548"/>
      <c r="D29" s="549" t="s">
        <v>168</v>
      </c>
      <c r="E29" s="550"/>
      <c r="F29" s="254" t="s">
        <v>169</v>
      </c>
      <c r="G29" s="551">
        <v>1</v>
      </c>
      <c r="H29" s="552"/>
      <c r="I29" s="553"/>
      <c r="J29" s="255" t="s">
        <v>139</v>
      </c>
      <c r="K29" s="250" t="s">
        <v>139</v>
      </c>
      <c r="L29" s="220"/>
    </row>
    <row r="30" spans="1:12" ht="34.5" customHeight="1">
      <c r="A30" s="253" t="s">
        <v>62</v>
      </c>
      <c r="B30" s="547" t="s">
        <v>133</v>
      </c>
      <c r="C30" s="548"/>
      <c r="D30" s="554" t="s">
        <v>225</v>
      </c>
      <c r="E30" s="582"/>
      <c r="F30" s="240" t="s">
        <v>146</v>
      </c>
      <c r="G30" s="551">
        <v>1</v>
      </c>
      <c r="H30" s="583"/>
      <c r="I30" s="584"/>
      <c r="J30" s="239" t="s">
        <v>139</v>
      </c>
      <c r="K30" s="241" t="s">
        <v>139</v>
      </c>
      <c r="L30" s="220"/>
    </row>
    <row r="31" spans="1:12" ht="34.5" customHeight="1">
      <c r="A31" s="253" t="s">
        <v>63</v>
      </c>
      <c r="B31" s="547" t="s">
        <v>133</v>
      </c>
      <c r="C31" s="548"/>
      <c r="D31" s="574" t="s">
        <v>226</v>
      </c>
      <c r="E31" s="550"/>
      <c r="F31" s="237" t="s">
        <v>146</v>
      </c>
      <c r="G31" s="551">
        <v>2</v>
      </c>
      <c r="H31" s="552"/>
      <c r="I31" s="553"/>
      <c r="J31" s="238" t="s">
        <v>139</v>
      </c>
      <c r="K31" s="239" t="s">
        <v>139</v>
      </c>
      <c r="L31" s="220"/>
    </row>
    <row r="32" spans="1:12" ht="34.5" customHeight="1">
      <c r="A32" s="253" t="s">
        <v>64</v>
      </c>
      <c r="B32" s="547" t="s">
        <v>133</v>
      </c>
      <c r="C32" s="548"/>
      <c r="D32" s="574" t="s">
        <v>227</v>
      </c>
      <c r="E32" s="582"/>
      <c r="F32" s="240" t="s">
        <v>146</v>
      </c>
      <c r="G32" s="551">
        <v>1</v>
      </c>
      <c r="H32" s="583"/>
      <c r="I32" s="584"/>
      <c r="J32" s="239" t="s">
        <v>139</v>
      </c>
      <c r="K32" s="241" t="s">
        <v>139</v>
      </c>
      <c r="L32" s="220"/>
    </row>
    <row r="33" spans="1:12" ht="34.5" customHeight="1">
      <c r="A33" s="253" t="s">
        <v>65</v>
      </c>
      <c r="B33" s="547" t="s">
        <v>133</v>
      </c>
      <c r="C33" s="548"/>
      <c r="D33" s="574" t="s">
        <v>228</v>
      </c>
      <c r="E33" s="550"/>
      <c r="F33" s="237" t="s">
        <v>146</v>
      </c>
      <c r="G33" s="551">
        <v>1</v>
      </c>
      <c r="H33" s="552"/>
      <c r="I33" s="553"/>
      <c r="J33" s="238" t="s">
        <v>139</v>
      </c>
      <c r="K33" s="239" t="s">
        <v>139</v>
      </c>
      <c r="L33" s="220"/>
    </row>
    <row r="34" spans="1:12" ht="34.5" customHeight="1">
      <c r="A34" s="253" t="s">
        <v>66</v>
      </c>
      <c r="B34" s="547" t="s">
        <v>133</v>
      </c>
      <c r="C34" s="548"/>
      <c r="D34" s="574" t="s">
        <v>229</v>
      </c>
      <c r="E34" s="582"/>
      <c r="F34" s="240" t="s">
        <v>146</v>
      </c>
      <c r="G34" s="551">
        <v>1</v>
      </c>
      <c r="H34" s="583"/>
      <c r="I34" s="584"/>
      <c r="J34" s="239" t="s">
        <v>139</v>
      </c>
      <c r="K34" s="241" t="s">
        <v>139</v>
      </c>
      <c r="L34" s="220"/>
    </row>
    <row r="35" spans="1:12" ht="34.5" customHeight="1">
      <c r="A35" s="253" t="s">
        <v>67</v>
      </c>
      <c r="B35" s="547" t="s">
        <v>133</v>
      </c>
      <c r="C35" s="548"/>
      <c r="D35" s="574" t="s">
        <v>230</v>
      </c>
      <c r="E35" s="550"/>
      <c r="F35" s="237" t="s">
        <v>146</v>
      </c>
      <c r="G35" s="551">
        <v>1</v>
      </c>
      <c r="H35" s="552"/>
      <c r="I35" s="553"/>
      <c r="J35" s="238" t="s">
        <v>139</v>
      </c>
      <c r="K35" s="239" t="s">
        <v>139</v>
      </c>
      <c r="L35" s="220"/>
    </row>
    <row r="36" spans="1:12" ht="24.75" customHeight="1">
      <c r="A36" s="253" t="s">
        <v>68</v>
      </c>
      <c r="B36" s="547" t="s">
        <v>133</v>
      </c>
      <c r="C36" s="548"/>
      <c r="D36" s="549" t="s">
        <v>170</v>
      </c>
      <c r="E36" s="550"/>
      <c r="F36" s="237" t="s">
        <v>146</v>
      </c>
      <c r="G36" s="551">
        <v>7</v>
      </c>
      <c r="H36" s="552"/>
      <c r="I36" s="553"/>
      <c r="J36" s="238" t="s">
        <v>139</v>
      </c>
      <c r="K36" s="239" t="s">
        <v>139</v>
      </c>
      <c r="L36" s="220"/>
    </row>
    <row r="37" spans="1:12" ht="15" customHeight="1">
      <c r="A37" s="253" t="s">
        <v>69</v>
      </c>
      <c r="B37" s="547" t="s">
        <v>133</v>
      </c>
      <c r="C37" s="548"/>
      <c r="D37" s="549" t="s">
        <v>171</v>
      </c>
      <c r="E37" s="582"/>
      <c r="F37" s="240" t="s">
        <v>166</v>
      </c>
      <c r="G37" s="551">
        <v>7</v>
      </c>
      <c r="H37" s="583"/>
      <c r="I37" s="584"/>
      <c r="J37" s="239" t="s">
        <v>139</v>
      </c>
      <c r="K37" s="241" t="s">
        <v>139</v>
      </c>
      <c r="L37" s="220"/>
    </row>
    <row r="38" spans="1:12" ht="48" customHeight="1">
      <c r="A38" s="253" t="s">
        <v>70</v>
      </c>
      <c r="B38" s="547" t="s">
        <v>133</v>
      </c>
      <c r="C38" s="548"/>
      <c r="D38" s="554" t="s">
        <v>238</v>
      </c>
      <c r="E38" s="550"/>
      <c r="F38" s="237" t="s">
        <v>153</v>
      </c>
      <c r="G38" s="551">
        <v>32.5</v>
      </c>
      <c r="H38" s="552"/>
      <c r="I38" s="553"/>
      <c r="J38" s="238" t="s">
        <v>139</v>
      </c>
      <c r="K38" s="239" t="s">
        <v>139</v>
      </c>
      <c r="L38" s="220"/>
    </row>
    <row r="39" spans="1:12" ht="43.5" customHeight="1">
      <c r="A39" s="253" t="s">
        <v>71</v>
      </c>
      <c r="B39" s="547" t="s">
        <v>133</v>
      </c>
      <c r="C39" s="548"/>
      <c r="D39" s="574" t="s">
        <v>239</v>
      </c>
      <c r="E39" s="550"/>
      <c r="F39" s="234" t="s">
        <v>153</v>
      </c>
      <c r="G39" s="551">
        <v>10</v>
      </c>
      <c r="H39" s="552"/>
      <c r="I39" s="553"/>
      <c r="J39" s="235" t="s">
        <v>139</v>
      </c>
      <c r="K39" s="235" t="s">
        <v>139</v>
      </c>
      <c r="L39" s="220"/>
    </row>
    <row r="40" spans="1:12" ht="45" customHeight="1">
      <c r="A40" s="253" t="s">
        <v>72</v>
      </c>
      <c r="B40" s="547" t="s">
        <v>133</v>
      </c>
      <c r="C40" s="548"/>
      <c r="D40" s="542" t="s">
        <v>237</v>
      </c>
      <c r="E40" s="543"/>
      <c r="F40" s="234" t="s">
        <v>153</v>
      </c>
      <c r="G40" s="544">
        <v>42.4</v>
      </c>
      <c r="H40" s="545"/>
      <c r="I40" s="546"/>
      <c r="J40" s="235" t="s">
        <v>139</v>
      </c>
      <c r="K40" s="235"/>
      <c r="L40" s="220"/>
    </row>
    <row r="41" spans="1:12" ht="34.5" customHeight="1">
      <c r="A41" s="253" t="s">
        <v>73</v>
      </c>
      <c r="B41" s="547" t="s">
        <v>133</v>
      </c>
      <c r="C41" s="548"/>
      <c r="D41" s="549" t="s">
        <v>173</v>
      </c>
      <c r="E41" s="550"/>
      <c r="F41" s="240" t="s">
        <v>153</v>
      </c>
      <c r="G41" s="551">
        <v>84.9</v>
      </c>
      <c r="H41" s="552"/>
      <c r="I41" s="553"/>
      <c r="J41" s="239" t="s">
        <v>139</v>
      </c>
      <c r="K41" s="239" t="s">
        <v>139</v>
      </c>
      <c r="L41" s="220"/>
    </row>
    <row r="42" spans="1:12" ht="15" customHeight="1">
      <c r="A42" s="253" t="s">
        <v>74</v>
      </c>
      <c r="B42" s="547" t="s">
        <v>133</v>
      </c>
      <c r="C42" s="548"/>
      <c r="D42" s="549" t="s">
        <v>172</v>
      </c>
      <c r="E42" s="582"/>
      <c r="F42" s="249" t="s">
        <v>153</v>
      </c>
      <c r="G42" s="551">
        <v>84.9</v>
      </c>
      <c r="H42" s="583"/>
      <c r="I42" s="584"/>
      <c r="J42" s="250" t="s">
        <v>139</v>
      </c>
      <c r="K42" s="251" t="s">
        <v>139</v>
      </c>
      <c r="L42" s="220"/>
    </row>
    <row r="43" spans="1:12" ht="15" customHeight="1">
      <c r="A43" s="253" t="s">
        <v>75</v>
      </c>
      <c r="B43" s="547" t="s">
        <v>133</v>
      </c>
      <c r="C43" s="548"/>
      <c r="D43" s="574" t="s">
        <v>232</v>
      </c>
      <c r="E43" s="550"/>
      <c r="F43" s="234" t="s">
        <v>153</v>
      </c>
      <c r="G43" s="551">
        <v>84.9</v>
      </c>
      <c r="H43" s="552"/>
      <c r="I43" s="553"/>
      <c r="J43" s="235" t="s">
        <v>139</v>
      </c>
      <c r="K43" s="235" t="s">
        <v>139</v>
      </c>
      <c r="L43" s="220"/>
    </row>
    <row r="44" spans="1:12" ht="50.25" customHeight="1" thickBot="1">
      <c r="A44" s="253" t="s">
        <v>76</v>
      </c>
      <c r="B44" s="575" t="s">
        <v>133</v>
      </c>
      <c r="C44" s="576"/>
      <c r="D44" s="577" t="s">
        <v>176</v>
      </c>
      <c r="E44" s="578"/>
      <c r="F44" s="256" t="s">
        <v>166</v>
      </c>
      <c r="G44" s="579">
        <v>1</v>
      </c>
      <c r="H44" s="580"/>
      <c r="I44" s="581"/>
      <c r="J44" s="257" t="s">
        <v>139</v>
      </c>
      <c r="K44" s="257" t="s">
        <v>139</v>
      </c>
      <c r="L44" s="221"/>
    </row>
    <row r="45" spans="1:12" ht="19.5" customHeight="1" thickBot="1">
      <c r="A45" s="562" t="s">
        <v>130</v>
      </c>
      <c r="B45" s="563"/>
      <c r="C45" s="563"/>
      <c r="D45" s="563"/>
      <c r="E45" s="563"/>
      <c r="F45" s="564"/>
      <c r="G45" s="571" t="s">
        <v>28</v>
      </c>
      <c r="H45" s="572"/>
      <c r="I45" s="573"/>
      <c r="J45" s="258" t="s">
        <v>28</v>
      </c>
      <c r="K45" s="259"/>
      <c r="L45" s="220"/>
    </row>
    <row r="46" spans="1:12" ht="19.5" customHeight="1" thickBot="1">
      <c r="A46" s="562" t="s">
        <v>135</v>
      </c>
      <c r="B46" s="563"/>
      <c r="C46" s="563"/>
      <c r="D46" s="563"/>
      <c r="E46" s="563"/>
      <c r="F46" s="564"/>
      <c r="G46" s="571" t="s">
        <v>28</v>
      </c>
      <c r="H46" s="572"/>
      <c r="I46" s="573"/>
      <c r="J46" s="258" t="s">
        <v>28</v>
      </c>
      <c r="K46" s="260"/>
      <c r="L46" s="221"/>
    </row>
    <row r="47" spans="2:3" ht="14.25">
      <c r="B47" s="261"/>
      <c r="C47" s="261"/>
    </row>
    <row r="48" spans="2:3" ht="14.25">
      <c r="B48" s="261"/>
      <c r="C48" s="261"/>
    </row>
    <row r="49" spans="2:3" ht="14.25">
      <c r="B49" s="261"/>
      <c r="C49" s="261"/>
    </row>
    <row r="50" spans="2:3" ht="14.25">
      <c r="B50" s="261"/>
      <c r="C50" s="261"/>
    </row>
    <row r="51" spans="2:3" ht="14.25">
      <c r="B51" s="261"/>
      <c r="C51" s="261"/>
    </row>
    <row r="52" spans="2:3" ht="14.25">
      <c r="B52" s="261"/>
      <c r="C52" s="261"/>
    </row>
    <row r="53" spans="2:3" ht="14.25">
      <c r="B53" s="261"/>
      <c r="C53" s="261"/>
    </row>
    <row r="54" spans="2:3" ht="14.25">
      <c r="B54" s="261"/>
      <c r="C54" s="261"/>
    </row>
    <row r="55" spans="2:3" ht="14.25">
      <c r="B55" s="261"/>
      <c r="C55" s="261"/>
    </row>
    <row r="56" spans="2:3" ht="14.25">
      <c r="B56" s="261"/>
      <c r="C56" s="261"/>
    </row>
    <row r="57" spans="2:3" ht="14.25">
      <c r="B57" s="261"/>
      <c r="C57" s="261"/>
    </row>
    <row r="58" spans="2:3" ht="14.25">
      <c r="B58" s="261"/>
      <c r="C58" s="261"/>
    </row>
  </sheetData>
  <sheetProtection/>
  <mergeCells count="125">
    <mergeCell ref="A5:L5"/>
    <mergeCell ref="B6:C6"/>
    <mergeCell ref="D6:E6"/>
    <mergeCell ref="G6:I6"/>
    <mergeCell ref="B7:C7"/>
    <mergeCell ref="D7:E7"/>
    <mergeCell ref="G7:I7"/>
    <mergeCell ref="B8:C8"/>
    <mergeCell ref="D8:E8"/>
    <mergeCell ref="G8:I8"/>
    <mergeCell ref="B9:C9"/>
    <mergeCell ref="D9:E9"/>
    <mergeCell ref="G9:I9"/>
    <mergeCell ref="B10:C10"/>
    <mergeCell ref="D10:E10"/>
    <mergeCell ref="G10:I10"/>
    <mergeCell ref="B11:C11"/>
    <mergeCell ref="D11:E11"/>
    <mergeCell ref="G11:I11"/>
    <mergeCell ref="B12:C12"/>
    <mergeCell ref="D12:E12"/>
    <mergeCell ref="G12:I12"/>
    <mergeCell ref="B15:C15"/>
    <mergeCell ref="D15:E15"/>
    <mergeCell ref="G15:I15"/>
    <mergeCell ref="B13:C13"/>
    <mergeCell ref="D13:E13"/>
    <mergeCell ref="G13:I13"/>
    <mergeCell ref="B14:C14"/>
    <mergeCell ref="D14:E14"/>
    <mergeCell ref="G14:I14"/>
    <mergeCell ref="B16:C16"/>
    <mergeCell ref="D16:E16"/>
    <mergeCell ref="G16:I16"/>
    <mergeCell ref="B17:C17"/>
    <mergeCell ref="D17:E17"/>
    <mergeCell ref="G17:I17"/>
    <mergeCell ref="B18:C18"/>
    <mergeCell ref="D18:E18"/>
    <mergeCell ref="G18:I18"/>
    <mergeCell ref="B19:C19"/>
    <mergeCell ref="D19:E19"/>
    <mergeCell ref="G19:I19"/>
    <mergeCell ref="B24:C24"/>
    <mergeCell ref="D24:E24"/>
    <mergeCell ref="G24:I24"/>
    <mergeCell ref="B21:C21"/>
    <mergeCell ref="D21:E21"/>
    <mergeCell ref="G21:I21"/>
    <mergeCell ref="B22:C22"/>
    <mergeCell ref="D22:E22"/>
    <mergeCell ref="G22:I22"/>
    <mergeCell ref="B25:C25"/>
    <mergeCell ref="D25:E25"/>
    <mergeCell ref="G25:I25"/>
    <mergeCell ref="B26:C26"/>
    <mergeCell ref="D26:E26"/>
    <mergeCell ref="G26:I26"/>
    <mergeCell ref="B27:C27"/>
    <mergeCell ref="D27:E27"/>
    <mergeCell ref="G27:I27"/>
    <mergeCell ref="B28:C28"/>
    <mergeCell ref="D28:E28"/>
    <mergeCell ref="G28:I28"/>
    <mergeCell ref="B29:C29"/>
    <mergeCell ref="D29:E29"/>
    <mergeCell ref="G29:I29"/>
    <mergeCell ref="B30:C30"/>
    <mergeCell ref="D30:E30"/>
    <mergeCell ref="G30:I30"/>
    <mergeCell ref="B31:C31"/>
    <mergeCell ref="D31:E31"/>
    <mergeCell ref="G31:I31"/>
    <mergeCell ref="B32:C32"/>
    <mergeCell ref="D32:E32"/>
    <mergeCell ref="G32:I32"/>
    <mergeCell ref="B35:C35"/>
    <mergeCell ref="D35:E35"/>
    <mergeCell ref="G35:I35"/>
    <mergeCell ref="B33:C33"/>
    <mergeCell ref="D33:E33"/>
    <mergeCell ref="G33:I33"/>
    <mergeCell ref="B34:C34"/>
    <mergeCell ref="D34:E34"/>
    <mergeCell ref="G34:I34"/>
    <mergeCell ref="D39:E39"/>
    <mergeCell ref="G39:I39"/>
    <mergeCell ref="B36:C36"/>
    <mergeCell ref="D36:E36"/>
    <mergeCell ref="G36:I36"/>
    <mergeCell ref="B37:C37"/>
    <mergeCell ref="D37:E37"/>
    <mergeCell ref="G37:I37"/>
    <mergeCell ref="D44:E44"/>
    <mergeCell ref="G44:I44"/>
    <mergeCell ref="B40:C40"/>
    <mergeCell ref="D40:E40"/>
    <mergeCell ref="G40:I40"/>
    <mergeCell ref="B42:C42"/>
    <mergeCell ref="D42:E42"/>
    <mergeCell ref="G42:I42"/>
    <mergeCell ref="A46:F46"/>
    <mergeCell ref="A23:E23"/>
    <mergeCell ref="G23:I23"/>
    <mergeCell ref="G45:I45"/>
    <mergeCell ref="G46:I46"/>
    <mergeCell ref="A45:F45"/>
    <mergeCell ref="B43:C43"/>
    <mergeCell ref="D43:E43"/>
    <mergeCell ref="G43:I43"/>
    <mergeCell ref="B44:C44"/>
    <mergeCell ref="A2:K2"/>
    <mergeCell ref="A3:K3"/>
    <mergeCell ref="A4:K4"/>
    <mergeCell ref="A1:K1"/>
    <mergeCell ref="B20:C20"/>
    <mergeCell ref="D20:E20"/>
    <mergeCell ref="G20:I20"/>
    <mergeCell ref="B41:C41"/>
    <mergeCell ref="D41:E41"/>
    <mergeCell ref="G41:I41"/>
    <mergeCell ref="B38:C38"/>
    <mergeCell ref="D38:E38"/>
    <mergeCell ref="G38:I38"/>
    <mergeCell ref="B39:C39"/>
  </mergeCells>
  <printOptions/>
  <pageMargins left="0.7086614173228347" right="0.7086614173228347" top="0.5511811023622047" bottom="0.5511811023622047" header="0.31496062992125984" footer="0.31496062992125984"/>
  <pageSetup orientation="portrait" paperSize="9" scale="99" r:id="rId1"/>
  <headerFooter alignWithMargins="0">
    <oddHeader>&amp;L&amp;8SIWZ  ZAŁĄCZNIK 1A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G17" sqref="G17"/>
    </sheetView>
  </sheetViews>
  <sheetFormatPr defaultColWidth="8.796875" defaultRowHeight="14.25"/>
  <cols>
    <col min="1" max="1" width="3.69921875" style="40" customWidth="1"/>
    <col min="2" max="2" width="18.09765625" style="40" customWidth="1"/>
    <col min="3" max="3" width="53.19921875" style="41" customWidth="1"/>
    <col min="4" max="4" width="13.69921875" style="41" customWidth="1"/>
    <col min="5" max="5" width="10.69921875" style="41" customWidth="1"/>
    <col min="6" max="16384" width="9" style="41" customWidth="1"/>
  </cols>
  <sheetData>
    <row r="1" spans="3:4" ht="15" thickBot="1">
      <c r="C1" s="620" t="s">
        <v>210</v>
      </c>
      <c r="D1" s="620"/>
    </row>
    <row r="2" spans="1:4" ht="15.75" thickBot="1">
      <c r="A2" s="621" t="s">
        <v>33</v>
      </c>
      <c r="B2" s="622"/>
      <c r="C2" s="623"/>
      <c r="D2" s="624"/>
    </row>
    <row r="3" spans="1:4" ht="47.25" customHeight="1" thickBot="1">
      <c r="A3" s="625" t="s">
        <v>34</v>
      </c>
      <c r="B3" s="626"/>
      <c r="C3" s="627" t="s">
        <v>222</v>
      </c>
      <c r="D3" s="628"/>
    </row>
    <row r="4" spans="1:8" s="46" customFormat="1" ht="26.25" thickBot="1">
      <c r="A4" s="42" t="s">
        <v>35</v>
      </c>
      <c r="B4" s="43" t="s">
        <v>36</v>
      </c>
      <c r="C4" s="44" t="s">
        <v>37</v>
      </c>
      <c r="D4" s="45" t="s">
        <v>38</v>
      </c>
      <c r="H4" s="46" t="s">
        <v>15</v>
      </c>
    </row>
    <row r="5" spans="1:4" s="46" customFormat="1" ht="15" thickBot="1">
      <c r="A5" s="47" t="s">
        <v>16</v>
      </c>
      <c r="B5" s="48" t="s">
        <v>39</v>
      </c>
      <c r="C5" s="49" t="s">
        <v>40</v>
      </c>
      <c r="D5" s="50"/>
    </row>
    <row r="6" spans="1:4" s="46" customFormat="1" ht="15" thickBot="1">
      <c r="A6" s="51" t="s">
        <v>17</v>
      </c>
      <c r="B6" s="52" t="s">
        <v>41</v>
      </c>
      <c r="C6" s="53" t="s">
        <v>42</v>
      </c>
      <c r="D6" s="54"/>
    </row>
    <row r="7" spans="1:4" s="46" customFormat="1" ht="15" thickBot="1">
      <c r="A7" s="51" t="s">
        <v>18</v>
      </c>
      <c r="B7" s="52" t="s">
        <v>43</v>
      </c>
      <c r="C7" s="55" t="s">
        <v>44</v>
      </c>
      <c r="D7" s="54"/>
    </row>
    <row r="8" spans="1:4" s="46" customFormat="1" ht="15" thickBot="1">
      <c r="A8" s="56" t="s">
        <v>19</v>
      </c>
      <c r="B8" s="57" t="s">
        <v>45</v>
      </c>
      <c r="C8" s="58" t="s">
        <v>46</v>
      </c>
      <c r="D8" s="54"/>
    </row>
    <row r="9" spans="1:7" ht="15.75" customHeight="1" thickBot="1">
      <c r="A9" s="59"/>
      <c r="B9" s="60"/>
      <c r="C9" s="61" t="s">
        <v>47</v>
      </c>
      <c r="D9" s="62"/>
      <c r="G9" s="41" t="s">
        <v>15</v>
      </c>
    </row>
    <row r="10" spans="1:4" ht="15" thickBot="1">
      <c r="A10" s="63"/>
      <c r="B10" s="64"/>
      <c r="C10" s="65" t="s">
        <v>48</v>
      </c>
      <c r="D10" s="66"/>
    </row>
    <row r="11" spans="1:4" ht="15" customHeight="1" thickBot="1">
      <c r="A11" s="67"/>
      <c r="B11" s="68"/>
      <c r="C11" s="69" t="s">
        <v>49</v>
      </c>
      <c r="D11" s="70"/>
    </row>
  </sheetData>
  <mergeCells count="4">
    <mergeCell ref="C1:D1"/>
    <mergeCell ref="A2:D2"/>
    <mergeCell ref="A3:B3"/>
    <mergeCell ref="C3:D3"/>
  </mergeCells>
  <printOptions/>
  <pageMargins left="0.7874015748031497" right="0.7874015748031497" top="0.984251968503937" bottom="0.984251968503937" header="0.5118110236220472" footer="0.5118110236220472"/>
  <pageSetup orientation="portrait" paperSize="9" scale="88" r:id="rId2"/>
  <headerFooter alignWithMargins="0">
    <oddHeader>&amp;L&amp;8SIWZ  ZAŁĄCZNIK 1A</oddHeader>
  </headerFooter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Maria</cp:lastModifiedBy>
  <cp:lastPrinted>2017-02-24T10:07:44Z</cp:lastPrinted>
  <dcterms:created xsi:type="dcterms:W3CDTF">2016-03-21T13:28:29Z</dcterms:created>
  <dcterms:modified xsi:type="dcterms:W3CDTF">2017-02-24T11:06:59Z</dcterms:modified>
  <cp:category/>
  <cp:version/>
  <cp:contentType/>
  <cp:contentStatus/>
</cp:coreProperties>
</file>