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9440" windowHeight="8670" tabRatio="771" activeTab="0"/>
  </bookViews>
  <sheets>
    <sheet name="Dane szczegółowe" sheetId="1" r:id="rId1"/>
  </sheets>
  <externalReferences>
    <externalReference r:id="rId4"/>
  </externalReferences>
  <definedNames>
    <definedName name="GEN1">#REF!</definedName>
    <definedName name="GEN2">#REF!</definedName>
    <definedName name="GEN3">#REF!</definedName>
    <definedName name="PSG1">#REF!</definedName>
    <definedName name="PSG10">#REF!</definedName>
    <definedName name="PSG11">#REF!</definedName>
    <definedName name="PSG12">#REF!</definedName>
    <definedName name="PSG13">#REF!</definedName>
    <definedName name="PSG14">#REF!</definedName>
    <definedName name="PSG15">#REF!</definedName>
    <definedName name="PSG16">#REF!</definedName>
    <definedName name="PSG17">#REF!</definedName>
    <definedName name="PSG18">#REF!</definedName>
    <definedName name="PSG19">#REF!</definedName>
    <definedName name="PSG2">#REF!</definedName>
    <definedName name="PSG20">#REF!</definedName>
    <definedName name="PSG3">#REF!</definedName>
    <definedName name="PSG4">#REF!</definedName>
    <definedName name="PSG5">#REF!</definedName>
    <definedName name="PSG6">#REF!</definedName>
    <definedName name="PSG7">#REF!</definedName>
    <definedName name="PSG8">#REF!</definedName>
    <definedName name="PSG9">#REF!</definedName>
    <definedName name="ZAM1">'Dane szczegółowe'!$A$9</definedName>
    <definedName name="ZAM10">'Dane szczegółowe'!$A$265</definedName>
    <definedName name="ZAM2">'Dane szczegółowe'!$A$77</definedName>
    <definedName name="ZAM3">'Dane szczegółowe'!$A$105</definedName>
    <definedName name="ZAM4">'Dane szczegółowe'!$A$131</definedName>
    <definedName name="ZAM5">'Dane szczegółowe'!$A$148</definedName>
    <definedName name="ZAM6">'Dane szczegółowe'!$A$163</definedName>
    <definedName name="ZAM7">'Dane szczegółowe'!$A$205</definedName>
    <definedName name="ZAM8">'Dane szczegółowe'!$A$224</definedName>
    <definedName name="ZAM9">'Dane szczegółowe'!$A$240</definedName>
  </definedNames>
  <calcPr fullCalcOnLoad="1"/>
</workbook>
</file>

<file path=xl/sharedStrings.xml><?xml version="1.0" encoding="utf-8"?>
<sst xmlns="http://schemas.openxmlformats.org/spreadsheetml/2006/main" count="3539" uniqueCount="853">
  <si>
    <t>NIP</t>
  </si>
  <si>
    <t>L.p.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</si>
  <si>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</si>
  <si>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</si>
  <si>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</si>
  <si>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</si>
  <si>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</si>
  <si>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</si>
  <si>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</si>
  <si>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</si>
  <si>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</si>
  <si>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</si>
  <si>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</si>
  <si>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</si>
  <si>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</si>
  <si>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</si>
  <si>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</si>
  <si>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</si>
  <si>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Ilość
punktów
poboru</t>
  </si>
  <si>
    <t>Okres dostaw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</si>
  <si>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</si>
  <si>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</si>
  <si>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</si>
  <si>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</si>
  <si>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</si>
  <si>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</si>
  <si>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</si>
  <si>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</si>
  <si>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</si>
  <si>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</si>
  <si>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</si>
  <si>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</si>
  <si>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</si>
  <si>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</si>
  <si>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</si>
  <si>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Szkolna</t>
  </si>
  <si>
    <t>-</t>
  </si>
  <si>
    <t>m3</t>
  </si>
  <si>
    <t>kWh</t>
  </si>
  <si>
    <t>W-4</t>
  </si>
  <si>
    <t>W-3.6</t>
  </si>
  <si>
    <t>W-2.1</t>
  </si>
  <si>
    <t>W-5.1</t>
  </si>
  <si>
    <t>PGNiG Obrót Detaliczny Sp. z o.o.</t>
  </si>
  <si>
    <t>1</t>
  </si>
  <si>
    <t>5</t>
  </si>
  <si>
    <t xml:space="preserve">Współczynnik konwersji m3 na kWh: </t>
  </si>
  <si>
    <t xml:space="preserve">Operator Systemu Dystrybucyjnego: </t>
  </si>
  <si>
    <t xml:space="preserve">Obecny sprzedawca: </t>
  </si>
  <si>
    <t>Szacowany pobór paliwa gazowego w okresie trwania umowy [m3]</t>
  </si>
  <si>
    <t>Szacowany pobór paliwa gazowego w okresie trwania umowy [kWh]</t>
  </si>
  <si>
    <t>Lipowa</t>
  </si>
  <si>
    <t>Sienkiewicza</t>
  </si>
  <si>
    <t>Nazwa punktu poboru</t>
  </si>
  <si>
    <t>Miasto Gorzów Wielkopolski</t>
  </si>
  <si>
    <t>Gmina Bogdaniec</t>
  </si>
  <si>
    <t>Gmina Drezdenko</t>
  </si>
  <si>
    <t>Zakład Gospodarki Mieszkaniowej w Gorzowie Wielkopolskim</t>
  </si>
  <si>
    <t>Powiat Krośnieński</t>
  </si>
  <si>
    <t>Gmina Lubiszyn</t>
  </si>
  <si>
    <t>Gmina Santok</t>
  </si>
  <si>
    <t>Gmina Piława Górna</t>
  </si>
  <si>
    <t>Przedsiębiorstwo Wodociągów i Kanalizacji Sp. z o.o. w Gorzowie Wielkopolskim</t>
  </si>
  <si>
    <t>599-00-19-632</t>
  </si>
  <si>
    <t>Urząd Miasta Gorzowa Wielkopolskiego</t>
  </si>
  <si>
    <t>ul. Sikorskiego 3-4</t>
  </si>
  <si>
    <t>66-400 Gorzów Wielkopolski</t>
  </si>
  <si>
    <t>599-27-75-846</t>
  </si>
  <si>
    <t>Urząd Gminy w Bogdańcu</t>
  </si>
  <si>
    <t>ul. Mickiewicza 45</t>
  </si>
  <si>
    <t>66-450 Bogdaniec</t>
  </si>
  <si>
    <t>595-00-07-025</t>
  </si>
  <si>
    <t>Urząd Miejski w Drezdenku</t>
  </si>
  <si>
    <t>ul. Warszawska 1</t>
  </si>
  <si>
    <t>66-530 Drezdenko</t>
  </si>
  <si>
    <t>ul. Słowiańska 10</t>
  </si>
  <si>
    <t>ul. Wełniany Rynek 3</t>
  </si>
  <si>
    <t>926-14-76-924</t>
  </si>
  <si>
    <t>Starostwo Powiatowe w Krośnie Odrzańskim</t>
  </si>
  <si>
    <t>ul. Piastów 10B</t>
  </si>
  <si>
    <t>66-600 Krosno Odrzańskie</t>
  </si>
  <si>
    <t>599-27-75-869</t>
  </si>
  <si>
    <t>Urząd Gminy Lubiszyn</t>
  </si>
  <si>
    <t>Plac Jedności Robotniczej 1</t>
  </si>
  <si>
    <t>66-433 Lubiszyn</t>
  </si>
  <si>
    <t>599-10-12-158</t>
  </si>
  <si>
    <t>Urząd Gminy w Santoku</t>
  </si>
  <si>
    <t>ul. Gorzowska 59</t>
  </si>
  <si>
    <t>66-431 Santok</t>
  </si>
  <si>
    <t>Urząd Miasta w Piławie Górnej</t>
  </si>
  <si>
    <t>58-240 Piława Górna</t>
  </si>
  <si>
    <t>ul. Kosynierów Gdyńskich 47</t>
  </si>
  <si>
    <t>ul. Piastowska 69</t>
  </si>
  <si>
    <t>882-10-08-231</t>
  </si>
  <si>
    <t>599-01-10-427</t>
  </si>
  <si>
    <t>Gminne Przedszkole w Wawrowie</t>
  </si>
  <si>
    <t>Wawrów</t>
  </si>
  <si>
    <t>46</t>
  </si>
  <si>
    <t>66-400</t>
  </si>
  <si>
    <t>Gorzów Wielkopolski</t>
  </si>
  <si>
    <t>1403011007</t>
  </si>
  <si>
    <t>Gminne Przedszkole w Santoku</t>
  </si>
  <si>
    <t>Santok</t>
  </si>
  <si>
    <t>Gorzowska</t>
  </si>
  <si>
    <t>19</t>
  </si>
  <si>
    <t>66-431</t>
  </si>
  <si>
    <t>1403012006</t>
  </si>
  <si>
    <t>Janczewo</t>
  </si>
  <si>
    <t>27,dz.232/3</t>
  </si>
  <si>
    <t>1403012153</t>
  </si>
  <si>
    <t>00032439</t>
  </si>
  <si>
    <t>1403011016</t>
  </si>
  <si>
    <t>Gralewska</t>
  </si>
  <si>
    <t>9</t>
  </si>
  <si>
    <t>1470000164</t>
  </si>
  <si>
    <t>00150054</t>
  </si>
  <si>
    <t>Lipki Wielkie</t>
  </si>
  <si>
    <t>Nowa</t>
  </si>
  <si>
    <t>16</t>
  </si>
  <si>
    <t>1470000119</t>
  </si>
  <si>
    <t>Muzeum Grodu Santok</t>
  </si>
  <si>
    <t>Wodna</t>
  </si>
  <si>
    <t>1403012009</t>
  </si>
  <si>
    <t>00148833</t>
  </si>
  <si>
    <t>Sala wiejska w Gralewie</t>
  </si>
  <si>
    <t>Gralewo</t>
  </si>
  <si>
    <t>1403012102</t>
  </si>
  <si>
    <t>00231959</t>
  </si>
  <si>
    <t>Ośrodek zdrowia w Santoku</t>
  </si>
  <si>
    <t>43</t>
  </si>
  <si>
    <t>1403012005</t>
  </si>
  <si>
    <t>00029398</t>
  </si>
  <si>
    <t>Ośrodek zdrowia w Santoku - mieszkanie</t>
  </si>
  <si>
    <t>1403012004</t>
  </si>
  <si>
    <t>00020308</t>
  </si>
  <si>
    <t>Sala wiejska w Wawrowie</t>
  </si>
  <si>
    <t>88F</t>
  </si>
  <si>
    <t>1403011022</t>
  </si>
  <si>
    <t>Budynek Urzędu Gminy</t>
  </si>
  <si>
    <t>59,dz.608</t>
  </si>
  <si>
    <t>1403012003</t>
  </si>
  <si>
    <t>Sala wiejska w Czechowie</t>
  </si>
  <si>
    <t>Czechów</t>
  </si>
  <si>
    <t>1403011108</t>
  </si>
  <si>
    <t>00073980</t>
  </si>
  <si>
    <t>Sala wiejska w Janczewie</t>
  </si>
  <si>
    <t>24E</t>
  </si>
  <si>
    <t>1403012158</t>
  </si>
  <si>
    <t>00085440</t>
  </si>
  <si>
    <t>90</t>
  </si>
  <si>
    <t>1403012103</t>
  </si>
  <si>
    <t>00345577</t>
  </si>
  <si>
    <t>ul. Gorzowska 59, 66-431 Santok</t>
  </si>
  <si>
    <t>5991012158</t>
  </si>
  <si>
    <t>Wawrów 46, 66-400 Gorzów Wielkopolski</t>
  </si>
  <si>
    <t>ul. Gorzowska 19, 66-431 Santok</t>
  </si>
  <si>
    <t>Janczewo 27, 66-431 Santok</t>
  </si>
  <si>
    <t>ul. Gralewska 9, 66-431 Santok</t>
  </si>
  <si>
    <t>ul. Nowa 16, Lipki Wielkie, 66-431 Santok</t>
  </si>
  <si>
    <t>Piława Górna</t>
  </si>
  <si>
    <t>Piastowska</t>
  </si>
  <si>
    <t>29</t>
  </si>
  <si>
    <t>58-240</t>
  </si>
  <si>
    <t>5380067032</t>
  </si>
  <si>
    <t>69</t>
  </si>
  <si>
    <t>9012006005</t>
  </si>
  <si>
    <t>Szkoła Podstawowa</t>
  </si>
  <si>
    <t xml:space="preserve">Kościuszki </t>
  </si>
  <si>
    <t>5380067037</t>
  </si>
  <si>
    <t>002216</t>
  </si>
  <si>
    <t>9012006002</t>
  </si>
  <si>
    <t>Biblioteka Publiczna</t>
  </si>
  <si>
    <t>32</t>
  </si>
  <si>
    <t>5380067018</t>
  </si>
  <si>
    <t>0000052595</t>
  </si>
  <si>
    <t>Miejski Ośrodek Kultury</t>
  </si>
  <si>
    <t xml:space="preserve">Piastowska </t>
  </si>
  <si>
    <t>40</t>
  </si>
  <si>
    <t>5380400081</t>
  </si>
  <si>
    <t>Przedszkole</t>
  </si>
  <si>
    <t>Mickiewicza</t>
  </si>
  <si>
    <t>5380417212</t>
  </si>
  <si>
    <t>Zarząd Budynków Mieszkalnych</t>
  </si>
  <si>
    <t>15A</t>
  </si>
  <si>
    <t>0360413055</t>
  </si>
  <si>
    <t>Plac Piastów Śląskich</t>
  </si>
  <si>
    <t>5B</t>
  </si>
  <si>
    <t>9012006004</t>
  </si>
  <si>
    <t>ul. Piastowska 69, 58-240 Piława Górna</t>
  </si>
  <si>
    <t>8821008231</t>
  </si>
  <si>
    <t>Szkoła Podstawowa im. K. K. Baczyńskiego</t>
  </si>
  <si>
    <t>ul. Kościuszki 1, 58-240 Piława Górna</t>
  </si>
  <si>
    <t>Miejski Ośrodek Kultury i Biblioteka w Piławie Górnej</t>
  </si>
  <si>
    <t>ul. Piastowska 40, 58-240 Piława Górna</t>
  </si>
  <si>
    <t>8822121538</t>
  </si>
  <si>
    <t>ul. Mickiewicza 5, 58-240 Piława Górna</t>
  </si>
  <si>
    <t>Zarząd Budynków Mieszkalnych Sp. z o.o.</t>
  </si>
  <si>
    <t>ul. Piastowska 15A, 58-240 Piława Górna</t>
  </si>
  <si>
    <t>8821932252</t>
  </si>
  <si>
    <t>Przedszkole Publiczne "Tęczowa Kraina" w Piławie Górnej</t>
  </si>
  <si>
    <t>Baczyna</t>
  </si>
  <si>
    <t>64,dz.47/6</t>
  </si>
  <si>
    <t>66-432</t>
  </si>
  <si>
    <t>1403014001</t>
  </si>
  <si>
    <t>00009357</t>
  </si>
  <si>
    <t>Zespół Szkół w Baczynie</t>
  </si>
  <si>
    <t>1409201180</t>
  </si>
  <si>
    <t>15,dz.148/1</t>
  </si>
  <si>
    <t>1403014003</t>
  </si>
  <si>
    <t>00363807</t>
  </si>
  <si>
    <t>W-3.9</t>
  </si>
  <si>
    <t>ul. Myśliborska 18, 66-433 Lubiszyn</t>
  </si>
  <si>
    <t>ul. Szkolna 1, 66-432 Baczyna</t>
  </si>
  <si>
    <t>Plac Jedności Robotniczej 1, 66-433 Lubiszyn</t>
  </si>
  <si>
    <t>5992775869</t>
  </si>
  <si>
    <t>Ośrodek Zdrowia</t>
  </si>
  <si>
    <t>Gubin</t>
  </si>
  <si>
    <t>Gen. Pułaskiego</t>
  </si>
  <si>
    <t>66-620</t>
  </si>
  <si>
    <t>9030408113</t>
  </si>
  <si>
    <t>00021409</t>
  </si>
  <si>
    <t>Specjalny Ośrodek Szkolno-Wychowawczy</t>
  </si>
  <si>
    <t>22</t>
  </si>
  <si>
    <t>5625539008</t>
  </si>
  <si>
    <t>16934706</t>
  </si>
  <si>
    <t>Powiatowy Ośrodek Wsparcia "Integracja"</t>
  </si>
  <si>
    <t>67B</t>
  </si>
  <si>
    <t>5625510244</t>
  </si>
  <si>
    <t>003060</t>
  </si>
  <si>
    <t>ul. Gen. Pułaskiego 1, 66-620 Gubin</t>
  </si>
  <si>
    <t>Specjalny Ośrodek Szkolno-Wychowawczy im. M. Konopnickiej w Gubinie</t>
  </si>
  <si>
    <t>ul. Piastowska 22, 66-620 Gubin</t>
  </si>
  <si>
    <t>ul. Piastów 10E, 66-600 Krosno Odrzańskie</t>
  </si>
  <si>
    <t xml:space="preserve">Przedsiębiorstwo Wodociągów i Kanalizacji Sp. z o.o. </t>
  </si>
  <si>
    <t>Kosynierów Gdyńskich</t>
  </si>
  <si>
    <t>47</t>
  </si>
  <si>
    <t>2383003018</t>
  </si>
  <si>
    <t>05593001</t>
  </si>
  <si>
    <t>Śląska</t>
  </si>
  <si>
    <t>95</t>
  </si>
  <si>
    <t>2383008014</t>
  </si>
  <si>
    <t>ul. Kosynierów Gdyńskich 47, 66-400 Gorzów Wielkopolski</t>
  </si>
  <si>
    <t>5990110427</t>
  </si>
  <si>
    <t>Obiekt OSiR</t>
  </si>
  <si>
    <t>Składowa</t>
  </si>
  <si>
    <t>11</t>
  </si>
  <si>
    <t>1409999358</t>
  </si>
  <si>
    <t>Stadion żużlowy</t>
  </si>
  <si>
    <t>Kwiatowa</t>
  </si>
  <si>
    <t>55</t>
  </si>
  <si>
    <t>1403008090</t>
  </si>
  <si>
    <t>056215</t>
  </si>
  <si>
    <t>1403008091</t>
  </si>
  <si>
    <t>057081</t>
  </si>
  <si>
    <t>6</t>
  </si>
  <si>
    <t>1403008093</t>
  </si>
  <si>
    <t>00132774</t>
  </si>
  <si>
    <t>Stadion sportowy</t>
  </si>
  <si>
    <t>37</t>
  </si>
  <si>
    <t>1403007152</t>
  </si>
  <si>
    <t>Ośrodek Sportu i Rekreacji</t>
  </si>
  <si>
    <t>ul. Słowiańska 10, 66-400 Gorzów Wielkopolski</t>
  </si>
  <si>
    <t>Szkoła Podstawowa nr 1</t>
  </si>
  <si>
    <t>Drezdenko</t>
  </si>
  <si>
    <t>66-530</t>
  </si>
  <si>
    <t>1409201108</t>
  </si>
  <si>
    <t>bd</t>
  </si>
  <si>
    <t>1400105013</t>
  </si>
  <si>
    <t>13000023511</t>
  </si>
  <si>
    <t>Plac Wolności</t>
  </si>
  <si>
    <t>8</t>
  </si>
  <si>
    <t>1400107028</t>
  </si>
  <si>
    <t>00018370</t>
  </si>
  <si>
    <t>Szkoła Podstawowa nr 3</t>
  </si>
  <si>
    <t>Portowa</t>
  </si>
  <si>
    <t>1470000212</t>
  </si>
  <si>
    <t>18977248</t>
  </si>
  <si>
    <t>Remiza</t>
  </si>
  <si>
    <t>Niegosław</t>
  </si>
  <si>
    <t>34,dz.299/2</t>
  </si>
  <si>
    <t>1400147082</t>
  </si>
  <si>
    <t>00176164</t>
  </si>
  <si>
    <t>Warszawska</t>
  </si>
  <si>
    <t>1400107007</t>
  </si>
  <si>
    <t>001857</t>
  </si>
  <si>
    <t>Hala Sportowo-Rehabilitacyjna w Drezdenku</t>
  </si>
  <si>
    <t>4</t>
  </si>
  <si>
    <t>1400104320</t>
  </si>
  <si>
    <t>032958</t>
  </si>
  <si>
    <t>Konopnickiej</t>
  </si>
  <si>
    <t>2</t>
  </si>
  <si>
    <t>1470000181</t>
  </si>
  <si>
    <t>Miejsko-Gminny Zespół Oświaty</t>
  </si>
  <si>
    <t>Ogrodowa</t>
  </si>
  <si>
    <t>1400105015</t>
  </si>
  <si>
    <t>00125519</t>
  </si>
  <si>
    <t xml:space="preserve">Biblioteka Publiczna Miasta i Gminy </t>
  </si>
  <si>
    <t>Kościuszki</t>
  </si>
  <si>
    <t>1400107016</t>
  </si>
  <si>
    <t>00269097</t>
  </si>
  <si>
    <t>Centrum Integracji Społecznej</t>
  </si>
  <si>
    <t>3</t>
  </si>
  <si>
    <t>1400107029</t>
  </si>
  <si>
    <t>Muzeum Puszczy Drawskiej i Noteckiej</t>
  </si>
  <si>
    <t>1400107006</t>
  </si>
  <si>
    <t>01966962</t>
  </si>
  <si>
    <t>Szkoła Podstawowa nr 1 im. Janusza Korczaka</t>
  </si>
  <si>
    <t>ul. Szkolna 11, 66-530 Drezdenko</t>
  </si>
  <si>
    <t>Plac Wolności 8, 66-530 Drezdenko</t>
  </si>
  <si>
    <t>ul. Portowa 1, 66-530 Drezdenko</t>
  </si>
  <si>
    <t>ul. Warszawska 1, 66-530 Drezdenko</t>
  </si>
  <si>
    <t>5950007025</t>
  </si>
  <si>
    <t>ul. Konopnickiej 4, 66-530 Drezdenko</t>
  </si>
  <si>
    <t>ul. Ogrodowa 1, 66-530 Drezdenko</t>
  </si>
  <si>
    <t>Biblioteka Publiczna Miasta i Gminy im. ks. J. Tischnera</t>
  </si>
  <si>
    <t>ul. Kościuszki 11, 66-530 Drezdenko</t>
  </si>
  <si>
    <t>5951000605</t>
  </si>
  <si>
    <t>Centrum Integracji Społecznej w Drezdenku</t>
  </si>
  <si>
    <t>ul. Warszawska 4, 66-530 Drezdenko</t>
  </si>
  <si>
    <t>Muzeum Puszczy Drawskiej i Noteckiej im. Franciszka Grasia</t>
  </si>
  <si>
    <t>Plac Wolności 11, 66-530 Drezdenko</t>
  </si>
  <si>
    <t>5951000628</t>
  </si>
  <si>
    <t>Remiza OSP</t>
  </si>
  <si>
    <t>Bogdaniec</t>
  </si>
  <si>
    <t>41</t>
  </si>
  <si>
    <t>66-450</t>
  </si>
  <si>
    <t>1403013009</t>
  </si>
  <si>
    <t>00225230</t>
  </si>
  <si>
    <t>Urząd Gminy Bogdaniec</t>
  </si>
  <si>
    <t>45</t>
  </si>
  <si>
    <t>1403013013</t>
  </si>
  <si>
    <t>00016775</t>
  </si>
  <si>
    <t>Gminne Centrum Informacji</t>
  </si>
  <si>
    <t>1403013021</t>
  </si>
  <si>
    <t>072125</t>
  </si>
  <si>
    <t>Gminny Ośrodek Pomocy Społecznej</t>
  </si>
  <si>
    <t>Leśna</t>
  </si>
  <si>
    <t>1403013002</t>
  </si>
  <si>
    <t>13000070509</t>
  </si>
  <si>
    <t>1403013001</t>
  </si>
  <si>
    <t>13000045940</t>
  </si>
  <si>
    <t>Sala wiejska</t>
  </si>
  <si>
    <t>Dworcowa</t>
  </si>
  <si>
    <t>1403013017</t>
  </si>
  <si>
    <t>029497</t>
  </si>
  <si>
    <t>Świetlica wiejska</t>
  </si>
  <si>
    <t>Jenin</t>
  </si>
  <si>
    <t>3,dz.27/2</t>
  </si>
  <si>
    <t>1403013084</t>
  </si>
  <si>
    <t>13000310322</t>
  </si>
  <si>
    <t>Łupowo</t>
  </si>
  <si>
    <t>Słowackiego</t>
  </si>
  <si>
    <t>71</t>
  </si>
  <si>
    <t>1403013055</t>
  </si>
  <si>
    <t>048840</t>
  </si>
  <si>
    <t>Gminna Biblioteka Publiczna</t>
  </si>
  <si>
    <t>5993004499</t>
  </si>
  <si>
    <t>029422</t>
  </si>
  <si>
    <t>1470000198</t>
  </si>
  <si>
    <t>27042305</t>
  </si>
  <si>
    <t>Zespół Szkół w Bogdańcu - hala sportowa</t>
  </si>
  <si>
    <t>Pocztowa</t>
  </si>
  <si>
    <t>7</t>
  </si>
  <si>
    <t>1470000180</t>
  </si>
  <si>
    <t>383</t>
  </si>
  <si>
    <t>Zespół Szkół w Bogdańcu - szkoła podstawowa</t>
  </si>
  <si>
    <t>1470000275</t>
  </si>
  <si>
    <t>515</t>
  </si>
  <si>
    <t>Zespół Szkół w Bogdańcu - gimnazjum</t>
  </si>
  <si>
    <t>1470000276</t>
  </si>
  <si>
    <t>348</t>
  </si>
  <si>
    <t>Gminne Przedszkole Publiczne w Jeninie</t>
  </si>
  <si>
    <t>1403013044</t>
  </si>
  <si>
    <t>071747</t>
  </si>
  <si>
    <t>Gminne Przedszkole Publiczne w Bogdańcu</t>
  </si>
  <si>
    <t>14</t>
  </si>
  <si>
    <t>1403013015</t>
  </si>
  <si>
    <t>13000016430</t>
  </si>
  <si>
    <t>ul. Mickiewicza 45, 66-450 Bogdaniec</t>
  </si>
  <si>
    <t>5992775846</t>
  </si>
  <si>
    <t>ul. Leśna 11, 66-450 Bogdaniec</t>
  </si>
  <si>
    <t>Gminna Biblioteka Publiczna w Bogdańcu</t>
  </si>
  <si>
    <t>ul. Dworcowa 5, 66-450 Bogdaniec</t>
  </si>
  <si>
    <t>Szkoła Podstawowa w Jeninie</t>
  </si>
  <si>
    <t>ul. Lipowa 1, Jenin, 66-450 Bogdaniec</t>
  </si>
  <si>
    <t>Zespół Szkół w Bogdańcu</t>
  </si>
  <si>
    <t>ul. Pocztowa 7, 66-450 Bogdaniec</t>
  </si>
  <si>
    <t>ul. Lipowa 6, Jenin, 66-450 Bogdaniec</t>
  </si>
  <si>
    <t>ul. Leśna 14, 66-450 Bogdaniec</t>
  </si>
  <si>
    <t>Administracja Domów Mieszkalnych nr 3</t>
  </si>
  <si>
    <t>Armii Polskiej</t>
  </si>
  <si>
    <t>1403002232</t>
  </si>
  <si>
    <t>Władysława Łokietka</t>
  </si>
  <si>
    <t>1402912101</t>
  </si>
  <si>
    <t>86</t>
  </si>
  <si>
    <t>1403003009</t>
  </si>
  <si>
    <t>Administracja Domów Mieszkalnych nr 4</t>
  </si>
  <si>
    <t>Władysława Jagiełły</t>
  </si>
  <si>
    <t>1470000116</t>
  </si>
  <si>
    <t>5a</t>
  </si>
  <si>
    <t>1470000244</t>
  </si>
  <si>
    <t>578</t>
  </si>
  <si>
    <t xml:space="preserve">Władysława Jagiełły </t>
  </si>
  <si>
    <t>15</t>
  </si>
  <si>
    <t>1403001033</t>
  </si>
  <si>
    <t>032645</t>
  </si>
  <si>
    <t>Michała Drzymały</t>
  </si>
  <si>
    <t>1470000263</t>
  </si>
  <si>
    <t>140073</t>
  </si>
  <si>
    <t>Administracja Domów Mieszkalnych nr 1</t>
  </si>
  <si>
    <t>Mieszka I</t>
  </si>
  <si>
    <t>42</t>
  </si>
  <si>
    <t>1403002163</t>
  </si>
  <si>
    <t>05592951</t>
  </si>
  <si>
    <t>Kard. Wyszyńskiego</t>
  </si>
  <si>
    <t>38</t>
  </si>
  <si>
    <t>1403007156</t>
  </si>
  <si>
    <t>00086531</t>
  </si>
  <si>
    <t>Administracja Domów Mieszkalnych nr 2</t>
  </si>
  <si>
    <t>Piotra Wawrzyniaka</t>
  </si>
  <si>
    <t>6/6</t>
  </si>
  <si>
    <t>1403008062</t>
  </si>
  <si>
    <t>00610765</t>
  </si>
  <si>
    <t>20-21</t>
  </si>
  <si>
    <t>1402908002</t>
  </si>
  <si>
    <t>112266</t>
  </si>
  <si>
    <t>1402908003</t>
  </si>
  <si>
    <t>112334</t>
  </si>
  <si>
    <t>1402908005</t>
  </si>
  <si>
    <t>009171</t>
  </si>
  <si>
    <t>49a-b</t>
  </si>
  <si>
    <t>1402908012</t>
  </si>
  <si>
    <t>005816</t>
  </si>
  <si>
    <t>1402908013</t>
  </si>
  <si>
    <t>015988</t>
  </si>
  <si>
    <t>49c</t>
  </si>
  <si>
    <t>1402908014</t>
  </si>
  <si>
    <t>023422</t>
  </si>
  <si>
    <t>1402908015</t>
  </si>
  <si>
    <t>022741</t>
  </si>
  <si>
    <t>51ab</t>
  </si>
  <si>
    <t>1402908016</t>
  </si>
  <si>
    <t>009178</t>
  </si>
  <si>
    <t>1402908017</t>
  </si>
  <si>
    <t>009186</t>
  </si>
  <si>
    <t>23-24</t>
  </si>
  <si>
    <t>Woskowa</t>
  </si>
  <si>
    <t>1a</t>
  </si>
  <si>
    <t>1403008113</t>
  </si>
  <si>
    <t>00014294</t>
  </si>
  <si>
    <t>Grobla</t>
  </si>
  <si>
    <t>1470000152</t>
  </si>
  <si>
    <t>Wał Okrężny</t>
  </si>
  <si>
    <t>36-37</t>
  </si>
  <si>
    <t>1470000530</t>
  </si>
  <si>
    <t>1402912029</t>
  </si>
  <si>
    <t>00337043</t>
  </si>
  <si>
    <t>1402912030</t>
  </si>
  <si>
    <t>22727084</t>
  </si>
  <si>
    <t>1402912031</t>
  </si>
  <si>
    <t>00020322</t>
  </si>
  <si>
    <t>26-27</t>
  </si>
  <si>
    <t>1402912033</t>
  </si>
  <si>
    <t>27935373</t>
  </si>
  <si>
    <t>49ab</t>
  </si>
  <si>
    <t>1402912034</t>
  </si>
  <si>
    <t>005754</t>
  </si>
  <si>
    <t>51b</t>
  </si>
  <si>
    <t>1402912035</t>
  </si>
  <si>
    <t>28289579</t>
  </si>
  <si>
    <t>1402912036</t>
  </si>
  <si>
    <t>00005751</t>
  </si>
  <si>
    <t>25</t>
  </si>
  <si>
    <t>1402912032</t>
  </si>
  <si>
    <t>13000002875</t>
  </si>
  <si>
    <t>ul. Armii Polskiej 29, 66-400 Gorzów Wielkopolski</t>
  </si>
  <si>
    <t>ul. Michała Drzymały 10, 66-400 Gorzów Wielkopolski</t>
  </si>
  <si>
    <t>ul. Kard. Wyszyńskiego 38, 66-400 Gorzów Wielkopolski</t>
  </si>
  <si>
    <t>ul. Towarowa 6a, 66-400 Gorzów Wielkopolski</t>
  </si>
  <si>
    <t xml:space="preserve">działając w imieniu własnym oraz w imieniu i na rzecz nw. zamawiających </t>
  </si>
  <si>
    <t>Przedszkole Miejskie nr 1</t>
  </si>
  <si>
    <t>1403003014</t>
  </si>
  <si>
    <t>27127288</t>
  </si>
  <si>
    <t>1403003015</t>
  </si>
  <si>
    <t>00117467</t>
  </si>
  <si>
    <t>Przedszkole Miejskie nr 2</t>
  </si>
  <si>
    <t>Drzymały</t>
  </si>
  <si>
    <t>26A</t>
  </si>
  <si>
    <t>1403002056</t>
  </si>
  <si>
    <t>Przedszkole Miejskie nr 3</t>
  </si>
  <si>
    <t>Słoneczna</t>
  </si>
  <si>
    <t>1403004054</t>
  </si>
  <si>
    <t>13000018494</t>
  </si>
  <si>
    <t>Przedszkole Miejskie nr 4</t>
  </si>
  <si>
    <t>Kobylogórska</t>
  </si>
  <si>
    <t>107</t>
  </si>
  <si>
    <t>1403009084</t>
  </si>
  <si>
    <t>031143</t>
  </si>
  <si>
    <t>Przedszkole Miejskie nr 6</t>
  </si>
  <si>
    <t>18</t>
  </si>
  <si>
    <t>1403002054</t>
  </si>
  <si>
    <t>00086518</t>
  </si>
  <si>
    <t>Przedszkole Miejskie nr 7</t>
  </si>
  <si>
    <t>Głowackiego</t>
  </si>
  <si>
    <t>1403006052</t>
  </si>
  <si>
    <t>016444</t>
  </si>
  <si>
    <t>Miejskie Przedszkole Integracyjne nr 9</t>
  </si>
  <si>
    <t xml:space="preserve">Widok </t>
  </si>
  <si>
    <t>1403006041</t>
  </si>
  <si>
    <t>00133338</t>
  </si>
  <si>
    <t>Przedszkole Miejskie nr 10</t>
  </si>
  <si>
    <t>Lelewela</t>
  </si>
  <si>
    <t>1,dz.474</t>
  </si>
  <si>
    <t>1403004191</t>
  </si>
  <si>
    <t>00002850</t>
  </si>
  <si>
    <t>Przedszkole Miejskie nr 11</t>
  </si>
  <si>
    <t>Malczewskiego</t>
  </si>
  <si>
    <t>2,dz.467,463</t>
  </si>
  <si>
    <t>1403004194</t>
  </si>
  <si>
    <t>00363785</t>
  </si>
  <si>
    <t>Przedszkole Miejskie nr 12</t>
  </si>
  <si>
    <t>Sportowa</t>
  </si>
  <si>
    <t>1403004141</t>
  </si>
  <si>
    <t>00089578</t>
  </si>
  <si>
    <t>Przedszkole Miejskie nr 13</t>
  </si>
  <si>
    <t xml:space="preserve">Bracka </t>
  </si>
  <si>
    <t>1470000073</t>
  </si>
  <si>
    <t>31802475</t>
  </si>
  <si>
    <t xml:space="preserve">Miejskie Przedszkole Integracyjne nr 14 </t>
  </si>
  <si>
    <t xml:space="preserve">Kasprowicza </t>
  </si>
  <si>
    <t>10</t>
  </si>
  <si>
    <t>1403003221</t>
  </si>
  <si>
    <t>00038138</t>
  </si>
  <si>
    <t>Przedszkole Miejskie nr 15</t>
  </si>
  <si>
    <t>Bohaterów Warszawy</t>
  </si>
  <si>
    <t>1403003111</t>
  </si>
  <si>
    <t>00023447</t>
  </si>
  <si>
    <t>Przedszkole Miejskie nr 16</t>
  </si>
  <si>
    <t>Wiejska</t>
  </si>
  <si>
    <t>1403007122</t>
  </si>
  <si>
    <t>23437147</t>
  </si>
  <si>
    <t>Przedszkole Miejskie nr 18</t>
  </si>
  <si>
    <t xml:space="preserve">Łużycka </t>
  </si>
  <si>
    <t>1403001161</t>
  </si>
  <si>
    <t>00089527</t>
  </si>
  <si>
    <t>Przedszkole Miejskie nr 19</t>
  </si>
  <si>
    <t>9 Maja</t>
  </si>
  <si>
    <t>1403005071</t>
  </si>
  <si>
    <t>1300175464</t>
  </si>
  <si>
    <t>Przedszkole Miejskie nr 20</t>
  </si>
  <si>
    <t>Walczaka</t>
  </si>
  <si>
    <t>1403005017</t>
  </si>
  <si>
    <t>00196022</t>
  </si>
  <si>
    <t>Przedszkole Miejskie nr 22</t>
  </si>
  <si>
    <t>Szarych Szeregów</t>
  </si>
  <si>
    <t>1403005143</t>
  </si>
  <si>
    <t>070583</t>
  </si>
  <si>
    <t>Przedszkole Miejskie nr 23</t>
  </si>
  <si>
    <t xml:space="preserve">Wróblewskiego </t>
  </si>
  <si>
    <t>1403005125</t>
  </si>
  <si>
    <t>00014567</t>
  </si>
  <si>
    <t>Przedszkole Miejskie nr 25</t>
  </si>
  <si>
    <t>34</t>
  </si>
  <si>
    <t>1403004210</t>
  </si>
  <si>
    <t>00363760</t>
  </si>
  <si>
    <t xml:space="preserve">Miejskie Przedszkole Integracyjne nr 27 </t>
  </si>
  <si>
    <t>1403008008</t>
  </si>
  <si>
    <t>02224469</t>
  </si>
  <si>
    <t>Przedszkole Miejskie nr 29</t>
  </si>
  <si>
    <t>Wróblewskiego</t>
  </si>
  <si>
    <t>48</t>
  </si>
  <si>
    <t>1403005123</t>
  </si>
  <si>
    <t>26429217</t>
  </si>
  <si>
    <t>Przedszkole Miejskie nr 31</t>
  </si>
  <si>
    <t>Chmielna</t>
  </si>
  <si>
    <t>1403006061</t>
  </si>
  <si>
    <t>00288185</t>
  </si>
  <si>
    <t>Przedszkole Miejskie nr 32</t>
  </si>
  <si>
    <t>Stilonowa</t>
  </si>
  <si>
    <t>20</t>
  </si>
  <si>
    <t>1403006031</t>
  </si>
  <si>
    <t>00080121</t>
  </si>
  <si>
    <t>Przedszkole Miejskie nr 33</t>
  </si>
  <si>
    <t>1470000435</t>
  </si>
  <si>
    <t>29485577</t>
  </si>
  <si>
    <t>Dąbrowskiego</t>
  </si>
  <si>
    <t>23</t>
  </si>
  <si>
    <t>1403002094</t>
  </si>
  <si>
    <t>00028781</t>
  </si>
  <si>
    <t>Szkoła Podstawowa nr 4</t>
  </si>
  <si>
    <t>110</t>
  </si>
  <si>
    <t>1470000167</t>
  </si>
  <si>
    <t>Szkoła Podstawowa nr 5</t>
  </si>
  <si>
    <t>Aleja Konstytucji 3 Maja</t>
  </si>
  <si>
    <t>44</t>
  </si>
  <si>
    <t>1403003171</t>
  </si>
  <si>
    <t>Szkoła Podstawowa nr 9</t>
  </si>
  <si>
    <t>1403006291</t>
  </si>
  <si>
    <t>Szkoła Podstawowa nr 10</t>
  </si>
  <si>
    <t>Towarowa</t>
  </si>
  <si>
    <t>21</t>
  </si>
  <si>
    <t>1403008033</t>
  </si>
  <si>
    <t>0033457</t>
  </si>
  <si>
    <t>Gimnazjum nr 4</t>
  </si>
  <si>
    <t>68A</t>
  </si>
  <si>
    <t>1403008121</t>
  </si>
  <si>
    <t>019233</t>
  </si>
  <si>
    <t>1403008122</t>
  </si>
  <si>
    <t>003665</t>
  </si>
  <si>
    <t>Zespół Szkół nr 6</t>
  </si>
  <si>
    <t>Gwiaździsta</t>
  </si>
  <si>
    <t>1403004004</t>
  </si>
  <si>
    <t>13000000752</t>
  </si>
  <si>
    <t>Zespół Szkół nr 20</t>
  </si>
  <si>
    <t>1403005144</t>
  </si>
  <si>
    <t>00207275</t>
  </si>
  <si>
    <t>Zespół Szkół nr 21</t>
  </si>
  <si>
    <t>Taczaka</t>
  </si>
  <si>
    <t>1403007102</t>
  </si>
  <si>
    <t>005995</t>
  </si>
  <si>
    <t>Zespół Szkół Ogólnokształcących nr 2</t>
  </si>
  <si>
    <t>3B</t>
  </si>
  <si>
    <t>1403008115</t>
  </si>
  <si>
    <t>00085173</t>
  </si>
  <si>
    <t>Zespół Szkół Ogólnokształcących nr 16</t>
  </si>
  <si>
    <t>Dunikowskiego</t>
  </si>
  <si>
    <t>1403004192</t>
  </si>
  <si>
    <t>00371543</t>
  </si>
  <si>
    <t>Zespół Szkół Budowlanych i Samochodowych</t>
  </si>
  <si>
    <t>Okrzei</t>
  </si>
  <si>
    <t>1403007033</t>
  </si>
  <si>
    <t>00047969</t>
  </si>
  <si>
    <t>Zespół Szkół Gastronomicznych</t>
  </si>
  <si>
    <t>Wełniany Rynek</t>
  </si>
  <si>
    <t>14-16</t>
  </si>
  <si>
    <t>1403001075</t>
  </si>
  <si>
    <t>00343386</t>
  </si>
  <si>
    <t>Szkoła Muzyczna I i II Stopnia</t>
  </si>
  <si>
    <t>Bolesława Chrobrego</t>
  </si>
  <si>
    <t>1403002024</t>
  </si>
  <si>
    <t>1403002002</t>
  </si>
  <si>
    <t>00015587</t>
  </si>
  <si>
    <t>1403002001</t>
  </si>
  <si>
    <t>Zespół Szkół Odzieżowych</t>
  </si>
  <si>
    <t>64C</t>
  </si>
  <si>
    <t>1470000141</t>
  </si>
  <si>
    <t>00043594</t>
  </si>
  <si>
    <t>Zespół Szkół Ogrodniczych</t>
  </si>
  <si>
    <t>Poznańska</t>
  </si>
  <si>
    <t>1403009154</t>
  </si>
  <si>
    <t>069605</t>
  </si>
  <si>
    <t>Zespół Szkół Technicznych i Ogólnokształcących - internat</t>
  </si>
  <si>
    <t>Czereśniowa</t>
  </si>
  <si>
    <t>4I</t>
  </si>
  <si>
    <t>1403005054</t>
  </si>
  <si>
    <t>00196303</t>
  </si>
  <si>
    <t>26</t>
  </si>
  <si>
    <t>1403002067</t>
  </si>
  <si>
    <t>00375903</t>
  </si>
  <si>
    <t>Miejskie Centrum Kultury</t>
  </si>
  <si>
    <t>1403002051</t>
  </si>
  <si>
    <t>05592998</t>
  </si>
  <si>
    <t>Młodzieżowy Dom Kultury</t>
  </si>
  <si>
    <t>Teatralna</t>
  </si>
  <si>
    <t>1470000076</t>
  </si>
  <si>
    <t>05667607</t>
  </si>
  <si>
    <t>Pogotowie Opiekuńcze</t>
  </si>
  <si>
    <t>Spokojna</t>
  </si>
  <si>
    <t>57</t>
  </si>
  <si>
    <t>1470000210</t>
  </si>
  <si>
    <t>Rodzinny Dom Dziecka</t>
  </si>
  <si>
    <t>1403007131</t>
  </si>
  <si>
    <t>13000048833</t>
  </si>
  <si>
    <t>Specjalistyczny Ośrodek Wsparcia dla Ofiar Przemocy w Rodzinie</t>
  </si>
  <si>
    <t>39</t>
  </si>
  <si>
    <t>1403007031</t>
  </si>
  <si>
    <t>00009335</t>
  </si>
  <si>
    <t xml:space="preserve">Kazimierza Wielkiego </t>
  </si>
  <si>
    <t>1403007002</t>
  </si>
  <si>
    <t>05592997</t>
  </si>
  <si>
    <t>Okólna</t>
  </si>
  <si>
    <t>1403006005</t>
  </si>
  <si>
    <t>Dom Pomocy Społecznej nr 1 im. Marie Juchacz</t>
  </si>
  <si>
    <t>Podmiejska Boczna</t>
  </si>
  <si>
    <t>1403006124</t>
  </si>
  <si>
    <t>Miasto Gorzów Wielkopolski - Przedszkole Miejskie nr 1 "Świat Bajeczki Jedyneczki"</t>
  </si>
  <si>
    <t>ul. Kosynierów Gdyńskich 29, 66-400 Gorzów Wielkopolski</t>
  </si>
  <si>
    <t>5990019632</t>
  </si>
  <si>
    <t>Miasto Gorzów Wielkopolski - Przedszkole Miejskie nr 2</t>
  </si>
  <si>
    <t>Miasto Gorzów Wielkopolski - Przedszkole Miejskie nr 3 im. Krasnala Hałabały</t>
  </si>
  <si>
    <t>ul. Słoneczna 11, 66-400 Gorzów Wielkopolski</t>
  </si>
  <si>
    <t>Miasto Gorzów Wielkopolski - Przedszkole Miejskie nr 4 "Mali Odkrywcy"</t>
  </si>
  <si>
    <t>ul. Kobylogórska 107, 66-400 Gorzów Wielkopolski</t>
  </si>
  <si>
    <t>Miasto Gorzów Wielkopolski - Przedszkole Miejskie nr 6</t>
  </si>
  <si>
    <t>Miasto Gorzów Wielkopolski - Przedszkole Miejskie nr 7 "Bajkowy Świat"</t>
  </si>
  <si>
    <t>ul. Głowackiego 4, 66-400 Gorzów Wielkopolski</t>
  </si>
  <si>
    <t>Miasto Gorzów Wielkopolski - Miejskie Przedszkole Integracyjne nr 9 "Na Zielonym Wzgórzu"</t>
  </si>
  <si>
    <t>ul. Widok 25, 66-400 Gorzów Wielkopolski</t>
  </si>
  <si>
    <t>Miasto Gorzów Wielkopolski - Przedszkole Miejskie nr 10 im. Jasia i Małgosi</t>
  </si>
  <si>
    <t>ul. Lelewela 1, 66-400 Gorzów Wielkopolski</t>
  </si>
  <si>
    <t>Miasto Gorzów Wielkopolski - Przedszkole Miejskie nr 11 im. Marii Kownackiej</t>
  </si>
  <si>
    <t>ul. Malczewskiego 2, 66-400 Gorzów Wielkopolski</t>
  </si>
  <si>
    <t>Miasto Gorzów Wielkopolski - Przedszkole Miejskie nr 12</t>
  </si>
  <si>
    <t>ul. Sportowa 2, 66-400 Gorzów Wielkopolski</t>
  </si>
  <si>
    <t>Miasto Gorzów Wielkopolski - Przedszkole Miejskie nr 13 im. Bolka i Lolka</t>
  </si>
  <si>
    <t>ul. Bracka 19, 66-400 Gorzów Wielkopolski</t>
  </si>
  <si>
    <t>Miasto Gorzów Wielkopolski - Miejskie Przedszkole Integracyjne nr 14 im. Przyjaciół Dzieci</t>
  </si>
  <si>
    <t>ul. Kasprowicza 10, 66-400 Gorzów Wielkopolski</t>
  </si>
  <si>
    <t>Miasto Gorzów Wielkopolski - Przedszkole Miejskie nr 15 "Baśniowy Dom"</t>
  </si>
  <si>
    <t>ul. Bohaterów Warszawy 5, 66-400 Gorzów Wielkopolski</t>
  </si>
  <si>
    <t>Miasto Gorzów Wielkopolski - Przedszkole Miejskie nr 16</t>
  </si>
  <si>
    <t>ul. Wiejska 6, 66-400 Gorzów Wielkopolski</t>
  </si>
  <si>
    <t>Miasto Gorzów Wielkopolski - Przedszkole Miejskie nr 18</t>
  </si>
  <si>
    <t>ul. Łużycka 8, 66-400 Gorzów Wielkopolski</t>
  </si>
  <si>
    <t>Miasto Gorzów Wielkopolski - Przedszkole Miejskie nr 19 im. Jana Brzechwy</t>
  </si>
  <si>
    <t>ul. 9 Maja 7, 66-400 Gorzów Wielkopolski</t>
  </si>
  <si>
    <t>Miasto Gorzów Wielkopolski - Przedszkole Miejskie nr 20 im. Przyjaciół Przyrody</t>
  </si>
  <si>
    <t>ul. Walczaka 47, 66-400 Gorzów Wielkopolski</t>
  </si>
  <si>
    <t>Miasto Gorzów Wielkopolski - Przedszkole Miejskie nr 22 im. Tęczowe Przedszkole</t>
  </si>
  <si>
    <t>ul. Szarych Szeregów 2, 66-400 Gorzów Wielkopolski</t>
  </si>
  <si>
    <t>Miasto Gorzów Wielkopolski - Przedszkole Miejskie nr 23 im. "Małego Tygryska Pietrka"</t>
  </si>
  <si>
    <t>ul. Wróblewskiego 32, 66-400 Gorzów Wielkopolski</t>
  </si>
  <si>
    <t>Miasto Gorzów Wielkopolski - Przedszkole Miejskie nr 25</t>
  </si>
  <si>
    <t>ul. Jana Długosza 34, 66-400 Gorzów Wielkopolski</t>
  </si>
  <si>
    <t>Miasto Gorzów Wielkopolski - Miejskie Przedszkole Integracyjne nr 27 "Wesołych Krasnali"</t>
  </si>
  <si>
    <t>ul. Śląska 42, 66-400 Gorzów Wielkopolski</t>
  </si>
  <si>
    <t>Miasto Gorzów Wielkopolski - Przedszkole Miejskie nr 29</t>
  </si>
  <si>
    <t>ul. Wróblewskiego 48, 66-400 Gorzów Wielkopolski</t>
  </si>
  <si>
    <t>Miasto Gorzów Wielkopolski - Przedszkole Miejskie nr 31 im. Kubusia Puchatka</t>
  </si>
  <si>
    <t>ul. Chmielna 7, 66-400 Gorzów Wielkopolski</t>
  </si>
  <si>
    <t>Miasto Gorzów Wielkopolski - Przedszkole Miejskie nr 32 im. Króla Maciusia I</t>
  </si>
  <si>
    <t>Miasto Gorzów Wielkopolski - Przedszkole Miejskie nr 33</t>
  </si>
  <si>
    <t>ul. Walczaka 4, 66-400 Gorzów Wielkopolski</t>
  </si>
  <si>
    <t>Miasto Gorzów Wielkopolski - Szkoła Podstawowa nr 1 im. Marii Konopnickiej</t>
  </si>
  <si>
    <t>ul. Gen. Dąbrowskiego 23, 66-400 Gorzów Wielkopolski</t>
  </si>
  <si>
    <t>Miasto Gorzów Wielkopolski - Szkoła Podstawowa nr 4 im. Henryka Sienkiewicza</t>
  </si>
  <si>
    <t>ul. Kobylogórska 110, 66-400 Gorzów Wielkopolski</t>
  </si>
  <si>
    <t>Miasto Gorzów Wielkopolski - Szkoła Podstawowa nr 5</t>
  </si>
  <si>
    <t>Aleja Konstytucji 3 Maja 44, 66-400 Gorzów Wielkopolski</t>
  </si>
  <si>
    <t>Miasto Gorzów Wielkopolski - Szkoła Podstawowa nr 9 im. Jana Kochanowskiego</t>
  </si>
  <si>
    <t>ul. Nowa 7, 66-400 Gorzów Wielkopolski</t>
  </si>
  <si>
    <t>Miasto Gorzów Wielkopolski - Szkoła Podstawowa nr 10</t>
  </si>
  <si>
    <t>ul. Towarowa 21, 66-400 Gorzów Wielkopolski</t>
  </si>
  <si>
    <t>Miasto Gorzów Wielkopolski - Gimnazjum nr 4</t>
  </si>
  <si>
    <t>ul. Grobla 68A, 66-400 Gorzów Wielkopolski</t>
  </si>
  <si>
    <t>Miasto Gorzów Wielkopolski - Zespół Szkół nr 6</t>
  </si>
  <si>
    <t>ul. Gwiaździsta 14, 66-400 Gorzów Wielkopolski</t>
  </si>
  <si>
    <t>Miasto Gorzów Wielkopolski - Zespół Szkół nr 20</t>
  </si>
  <si>
    <t>ul. Szarych Szeregów 7, 66-400 Gorzów Wielkopolski</t>
  </si>
  <si>
    <t>Miasto Gorzów Wielkopolski - Zespół Szkół nr 21</t>
  </si>
  <si>
    <t>ul. Taczaka 1, 66-400 Gorzów Wielkopolski</t>
  </si>
  <si>
    <t>Miasto Gorzów Wielkopolski - Zespół Szkół Ogólnokształcących nr 2</t>
  </si>
  <si>
    <t>ul. Przemysłowa 22, 66-400 Gorzów Wielkopolski</t>
  </si>
  <si>
    <t>Miasto Gorzów Wielkopolski - Zespół Szkół Ogólnokształcących nr 16</t>
  </si>
  <si>
    <t>ul. Dunikowskiego 5, 66-400 Gorzów Wielkopolski</t>
  </si>
  <si>
    <t>Miasto Gorzów Wielkopolski - Zespół Szkół Budowlanych i Samochodowych</t>
  </si>
  <si>
    <t>ul. Okrzei 42, 66-400 Gorzów Wielkopolski</t>
  </si>
  <si>
    <t>Miasto Gorzów Wielkopolski - Zespół Szkół Gastronomicznych im. Febronii Gajewskiej-Karamać</t>
  </si>
  <si>
    <t>ul. Okólna 35, 66-400 Gorzów Wielkopolski</t>
  </si>
  <si>
    <t>Miasto Gorzów Wielkopolski - Szkoła Muzyczna I i II Stopnia im. Tadeusza Szeligowskiego</t>
  </si>
  <si>
    <t>ul. Bolesława Chrobrego 3, 66-400 Gorzów Wielkopolski</t>
  </si>
  <si>
    <t>Miasto Gorzów Wielkopolski - Zespół Szkół Odzieżowych im. Krzysztofa Kieślowskiego</t>
  </si>
  <si>
    <t>ul. Śląska 64C, 66-400 Gorzów Wielkopolski</t>
  </si>
  <si>
    <t>Miasto Gorzów Wielkopolski - Zespół Szkół Ogrodniczych</t>
  </si>
  <si>
    <t>ul. Poznańska 23, 66-400 Gorzów Wielkopolski</t>
  </si>
  <si>
    <t>Miasto Gorzów Wielkopolski - Zespół Szkół Technicznych i Ogólnokształcących</t>
  </si>
  <si>
    <t>ul. Czereśniowa 4E, 66-400 Gorzów Wielkopolski</t>
  </si>
  <si>
    <t xml:space="preserve">ul. Drzymały 26, 66-400 Gorzów Wielkopolski </t>
  </si>
  <si>
    <t>5992693120</t>
  </si>
  <si>
    <t>ul. Teatralna 8, 66-400 Gorzów Wielkopolski</t>
  </si>
  <si>
    <t>Miasto Gorzów Wielkopolski - Pogotowie Opiekuńcze</t>
  </si>
  <si>
    <t>ul. Spokojna 57, 66-400 Gorzów Wielkopolski</t>
  </si>
  <si>
    <t>Miasto Gorzów Wielkopolski - Rodzinny Dom Dziecka</t>
  </si>
  <si>
    <t>ul. Kard. Wyszyńskiego 1, 66-400 Gorzów Wielkopolski</t>
  </si>
  <si>
    <t>Miasto Gorzów Wielkopolski - Specjalistyczny Ośrodek Wsparcia dla Ofiar Przemocy w Rodzinie</t>
  </si>
  <si>
    <t>ul. Okrzei 39, 66-400 Gorzów Wielkopolski</t>
  </si>
  <si>
    <t>Miasto Gorzów Wielkopolski - Urząd Miasta</t>
  </si>
  <si>
    <t>ul. Sikorskiego 3-4, 66-400 Gorzów Wielkopolski</t>
  </si>
  <si>
    <t>Miasto Gorzów Wielkopolski - Dom Pomocy Społecznej nr 1 im. Marie Juchacz</t>
  </si>
  <si>
    <t>ul. Podmiejska Boczna 10, 66-400 Gorzów Wielkopolski</t>
  </si>
  <si>
    <t>Europejskie Centrum Kształcenia Zawodowego i Ustawicznego</t>
  </si>
  <si>
    <t>Nabywca</t>
  </si>
  <si>
    <t>Odbiorca (adres do przesyłania faktur)</t>
  </si>
  <si>
    <t>Dane do faktur</t>
  </si>
  <si>
    <t>Miasto Gorzów Wielkopolski - Ośrodek Sportu i Rekreacji</t>
  </si>
  <si>
    <t>Miasto Gorzów Wielkopolski - Zakład Gospodarki Mieszkaniowej</t>
  </si>
  <si>
    <t>Zmiana
sprzedawcy</t>
  </si>
  <si>
    <t>pierwsza</t>
  </si>
  <si>
    <t>13000149143</t>
  </si>
  <si>
    <t>Długosza</t>
  </si>
  <si>
    <t>00020338</t>
  </si>
  <si>
    <t>00020317</t>
  </si>
  <si>
    <t>Miejskie Centrum Kultury - Amfiteatr</t>
  </si>
  <si>
    <t>Miasto Gorzów Wlkp. - Urząd Miasta</t>
  </si>
  <si>
    <t>00009281</t>
  </si>
  <si>
    <t>kolejna</t>
  </si>
  <si>
    <t>Polska Spółka Gazownictwa Sp. z o.o. Oddział Zakład Gazowniczy w Gorzowie Wlkp.</t>
  </si>
  <si>
    <t>1403013029</t>
  </si>
  <si>
    <t>1470000304</t>
  </si>
  <si>
    <t>Szkoła Podstawowa nr 2</t>
  </si>
  <si>
    <t>Miasto Gorzów Wlkp. - Ośrodek Sportu i Rekreacji</t>
  </si>
  <si>
    <t xml:space="preserve">Sikorskiego </t>
  </si>
  <si>
    <t>67</t>
  </si>
  <si>
    <t>1409201172</t>
  </si>
  <si>
    <t>Miasto Gorzów Wlkp. - Administracja Domów Mieszkalnych nr 3, Oddział Zakładu Gospodarki Mieszkaniowej</t>
  </si>
  <si>
    <t>Miasto Gorzów Wlkp. - Administracja Domów Mieszkalnych nr 4, Oddział Zakładu Gospodarki Mieszkaniowej</t>
  </si>
  <si>
    <t>Miasto Gorzów Wlkp. - Administracja Domów Mieszkalnych nr 1, Oddział Zakładu Gospodarki Mieszkaniowej</t>
  </si>
  <si>
    <t>Miasto Gorzów Wlkp. - Administracja Domów Mieszkalnych nr 2, Oddział Zakładu Gospodarki Mieszkaniowej</t>
  </si>
  <si>
    <t>Zespół Szkół Licealnych i Technicznych</t>
  </si>
  <si>
    <t>Racławicka</t>
  </si>
  <si>
    <t>9030408105</t>
  </si>
  <si>
    <t>Zespół Szkół Licealnych i Technicznych - hala sportowa</t>
  </si>
  <si>
    <t>Krakowska</t>
  </si>
  <si>
    <t>9030408015</t>
  </si>
  <si>
    <t>Obrońców Pokoju</t>
  </si>
  <si>
    <t>9030408099</t>
  </si>
  <si>
    <t>000456</t>
  </si>
  <si>
    <t>ul. Piastów 10B, 66-620 Gubin</t>
  </si>
  <si>
    <t>9261476924</t>
  </si>
  <si>
    <t>Zespół Szkół Licealnych i Technicznych im. St. Staszica w Gubinie</t>
  </si>
  <si>
    <t>ul. Racławicka 1, 66-620 Gubin</t>
  </si>
  <si>
    <t>Przedszkole w Lubiszynie</t>
  </si>
  <si>
    <t>Polska Spółka Gazownictwa Sp. z o.o. Oddział Zakład Gazowniczy we Wrocławiu</t>
  </si>
  <si>
    <t>16M6G613001116569</t>
  </si>
  <si>
    <t>Gorzów Wlkp.</t>
  </si>
  <si>
    <t>00017397</t>
  </si>
  <si>
    <t>Publiczna Szkoła Podstawowa w Janczewie</t>
  </si>
  <si>
    <t>Publiczna Szkoła Podstawowa w Wawrowie</t>
  </si>
  <si>
    <t>Publiczna Szkoła Podstawowa w Santoku</t>
  </si>
  <si>
    <t>Publiczna Szkoła Podstawowa w Lipkach Wielkich</t>
  </si>
  <si>
    <t>47B</t>
  </si>
  <si>
    <t>2A,dz.573</t>
  </si>
  <si>
    <t>48A,dz.331/4</t>
  </si>
  <si>
    <t>Kalinowa</t>
  </si>
  <si>
    <t>Wawrów 47B, 66-400 Gorzów Wielkopolski</t>
  </si>
  <si>
    <t>Gmina Santok, Gminne Przedszkole w Wawrowie</t>
  </si>
  <si>
    <t>Gmina Santok, Gminne Przedszkole w Santoku</t>
  </si>
  <si>
    <t>Gmina Santok, Publiczna Szkoła Podstawowa w Janczewie</t>
  </si>
  <si>
    <t>Gmina Santok, Publiczna Szkoła Podstawowa w Wawrowie</t>
  </si>
  <si>
    <t>Gmina Santok, Publiczna Szkoła Podstawowa w Santoku</t>
  </si>
  <si>
    <t>Gmina Santok, Publiczna Szkoła Podstawowa w Lipkach Wielkich</t>
  </si>
  <si>
    <t xml:space="preserve">Szacowany pobór
paliwa gazowego
w okresie trwania umowy </t>
  </si>
  <si>
    <t>ul. Drzymały 26A, 66-400 Gorzów Wielkopolski</t>
  </si>
  <si>
    <t>ul. Drzymały 18, 66-400 Gorzów Wielkopolski</t>
  </si>
  <si>
    <t>ul. Stilonowa 20, 66-400 Gorzów Wielkopolski</t>
  </si>
  <si>
    <t>Gorzowska Grupa Zakupowa. Kompleksowa dostawa gazu ziemnego w okresie od 01.01.2018r. do 31.12.2018r.</t>
  </si>
  <si>
    <t>Załącznik nr 1 do SIWZ</t>
  </si>
  <si>
    <t>WYKAZ PUNKTÓW ODBIORU</t>
  </si>
  <si>
    <t xml:space="preserve">działające w imieniu własnym oraz w imieniu i na rzecz nw. zamawiających </t>
  </si>
  <si>
    <t xml:space="preserve">działająca w imieniu własnym oraz w imieniu i na rzecz nw. zamawiających </t>
  </si>
  <si>
    <t>PODSUMOWANIE</t>
  </si>
  <si>
    <t>Oznaczenie punktu poboru</t>
  </si>
  <si>
    <t>Miasto Gorzów Wielkopolski - Młodzieżowy Dom Kultury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</si>
</sst>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ddd\,\ d\ mmmm\ yyyy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ian\_Grupy%20zakupowe\_GAZ%20Norda%202017\Norda%202017%20gaz%20-%20oszacowanie%20warto&#347;ci%20przedmiotu%20zam&#243;wieni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1"/>
  <sheetViews>
    <sheetView tabSelected="1" view="pageBreakPreview" zoomScale="120" zoomScaleSheetLayoutView="120" zoomScalePageLayoutView="0" workbookViewId="0" topLeftCell="K1">
      <selection activeCell="AM64" sqref="AM64"/>
    </sheetView>
  </sheetViews>
  <sheetFormatPr defaultColWidth="9.00390625" defaultRowHeight="15.75" customHeight="1"/>
  <cols>
    <col min="1" max="1" width="3.625" style="7" customWidth="1"/>
    <col min="2" max="2" width="26.125" style="2" customWidth="1"/>
    <col min="3" max="3" width="11.75390625" style="2" bestFit="1" customWidth="1"/>
    <col min="4" max="4" width="13.375" style="26" bestFit="1" customWidth="1"/>
    <col min="5" max="5" width="10.50390625" style="35" customWidth="1"/>
    <col min="6" max="6" width="4.375" style="26" bestFit="1" customWidth="1"/>
    <col min="7" max="7" width="11.75390625" style="2" bestFit="1" customWidth="1"/>
    <col min="8" max="8" width="7.125" style="10" bestFit="1" customWidth="1"/>
    <col min="9" max="9" width="12.125" style="10" bestFit="1" customWidth="1"/>
    <col min="10" max="10" width="5.625" style="4" customWidth="1"/>
    <col min="11" max="11" width="5.625" style="1" customWidth="1"/>
    <col min="12" max="14" width="4.375" style="5" bestFit="1" customWidth="1"/>
    <col min="15" max="22" width="3.75390625" style="5" bestFit="1" customWidth="1"/>
    <col min="23" max="23" width="4.375" style="5" bestFit="1" customWidth="1"/>
    <col min="24" max="27" width="5.00390625" style="5" bestFit="1" customWidth="1"/>
    <col min="28" max="34" width="4.375" style="5" bestFit="1" customWidth="1"/>
    <col min="35" max="36" width="5.00390625" style="5" bestFit="1" customWidth="1"/>
    <col min="37" max="37" width="6.00390625" style="5" bestFit="1" customWidth="1"/>
    <col min="38" max="38" width="20.00390625" style="2" customWidth="1"/>
    <col min="39" max="39" width="23.00390625" style="2" customWidth="1"/>
    <col min="40" max="40" width="7.125" style="2" customWidth="1"/>
    <col min="41" max="42" width="20.25390625" style="2" customWidth="1"/>
    <col min="43" max="43" width="7.375" style="7" customWidth="1"/>
    <col min="44" max="45" width="6.625" style="6" customWidth="1"/>
    <col min="46" max="47" width="4.00390625" style="1" bestFit="1" customWidth="1"/>
    <col min="48" max="48" width="4.625" style="43" customWidth="1"/>
    <col min="49" max="49" width="4.625" style="43" bestFit="1" customWidth="1"/>
    <col min="50" max="50" width="5.00390625" style="1" customWidth="1"/>
    <col min="51" max="16384" width="9.00390625" style="1" customWidth="1"/>
  </cols>
  <sheetData>
    <row r="1" spans="1:45" ht="38.25" customHeight="1">
      <c r="A1" s="79" t="s">
        <v>845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38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0"/>
      <c r="AR2" s="50"/>
      <c r="AS2" s="50"/>
    </row>
    <row r="3" spans="2:44" ht="29.25" customHeight="1">
      <c r="B3" s="54" t="s">
        <v>846</v>
      </c>
      <c r="C3" s="78" t="s">
        <v>847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</row>
    <row r="4" spans="2:44" ht="15.75" customHeight="1"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26"/>
      <c r="AM4" s="26"/>
      <c r="AN4" s="26"/>
      <c r="AO4" s="26"/>
      <c r="AP4" s="26"/>
      <c r="AR4" s="7"/>
    </row>
    <row r="5" spans="2:45" ht="15.75" customHeight="1">
      <c r="B5" s="9"/>
      <c r="C5" s="12"/>
      <c r="D5" s="12"/>
      <c r="E5" s="8"/>
      <c r="F5" s="7"/>
      <c r="G5" s="1"/>
      <c r="H5" s="3"/>
      <c r="I5" s="3"/>
      <c r="AR5" s="11"/>
      <c r="AS5" s="11"/>
    </row>
    <row r="6" spans="2:45" ht="15.75" customHeight="1">
      <c r="B6" s="51" t="s">
        <v>46</v>
      </c>
      <c r="C6" s="13">
        <v>11.25</v>
      </c>
      <c r="D6" s="12"/>
      <c r="E6" s="8"/>
      <c r="F6" s="7"/>
      <c r="G6" s="1"/>
      <c r="H6" s="3"/>
      <c r="I6" s="3"/>
      <c r="AR6" s="11"/>
      <c r="AS6" s="11"/>
    </row>
    <row r="7" spans="2:45" ht="15.75" customHeight="1">
      <c r="B7" s="9"/>
      <c r="C7" s="13"/>
      <c r="D7" s="12"/>
      <c r="E7" s="8"/>
      <c r="F7" s="7"/>
      <c r="G7" s="1"/>
      <c r="H7" s="3"/>
      <c r="I7" s="3"/>
      <c r="AR7" s="11"/>
      <c r="AS7" s="11"/>
    </row>
    <row r="8" spans="2:45" ht="15.75" customHeight="1">
      <c r="B8" s="1"/>
      <c r="C8" s="14"/>
      <c r="D8" s="7"/>
      <c r="E8" s="8"/>
      <c r="F8" s="7"/>
      <c r="G8" s="1"/>
      <c r="H8" s="3"/>
      <c r="I8" s="3"/>
      <c r="AR8" s="11"/>
      <c r="AS8" s="11"/>
    </row>
    <row r="9" spans="1:11" ht="15.75" customHeight="1">
      <c r="A9" s="7">
        <v>1</v>
      </c>
      <c r="B9" s="15" t="s">
        <v>9</v>
      </c>
      <c r="C9" s="69" t="s">
        <v>54</v>
      </c>
      <c r="D9" s="69"/>
      <c r="E9" s="69"/>
      <c r="F9" s="69"/>
      <c r="G9" s="69"/>
      <c r="H9" s="69"/>
      <c r="I9" s="16"/>
      <c r="K9" s="17"/>
    </row>
    <row r="10" spans="2:11" ht="15.75" customHeight="1">
      <c r="B10" s="15" t="s">
        <v>10</v>
      </c>
      <c r="C10" s="67" t="s">
        <v>63</v>
      </c>
      <c r="D10" s="67"/>
      <c r="E10" s="67"/>
      <c r="F10" s="67"/>
      <c r="G10" s="67"/>
      <c r="H10" s="67"/>
      <c r="I10" s="16"/>
      <c r="K10" s="17"/>
    </row>
    <row r="11" spans="2:11" ht="15.75" customHeight="1">
      <c r="B11" s="15" t="s">
        <v>11</v>
      </c>
      <c r="C11" s="67" t="s">
        <v>64</v>
      </c>
      <c r="D11" s="67"/>
      <c r="E11" s="67"/>
      <c r="F11" s="67"/>
      <c r="G11" s="67"/>
      <c r="H11" s="67"/>
      <c r="I11" s="16"/>
      <c r="K11" s="17"/>
    </row>
    <row r="12" spans="2:11" ht="15.75" customHeight="1">
      <c r="B12" s="14"/>
      <c r="C12" s="67" t="s">
        <v>65</v>
      </c>
      <c r="D12" s="67"/>
      <c r="E12" s="67"/>
      <c r="F12" s="67"/>
      <c r="G12" s="67"/>
      <c r="H12" s="67"/>
      <c r="I12" s="16"/>
      <c r="J12" s="18"/>
      <c r="K12" s="17"/>
    </row>
    <row r="13" spans="2:11" ht="15.75" customHeight="1">
      <c r="B13" s="14"/>
      <c r="C13" s="67" t="s">
        <v>66</v>
      </c>
      <c r="D13" s="67"/>
      <c r="E13" s="67"/>
      <c r="F13" s="67"/>
      <c r="G13" s="67"/>
      <c r="H13" s="67"/>
      <c r="I13" s="16"/>
      <c r="J13" s="18"/>
      <c r="K13" s="17"/>
    </row>
    <row r="14" spans="2:45" ht="15" customHeight="1">
      <c r="B14" s="14"/>
      <c r="C14" s="67" t="s">
        <v>848</v>
      </c>
      <c r="D14" s="67"/>
      <c r="E14" s="67"/>
      <c r="F14" s="67"/>
      <c r="G14" s="67"/>
      <c r="H14" s="67"/>
      <c r="I14" s="36"/>
      <c r="J14" s="17"/>
      <c r="K14" s="9"/>
      <c r="L14" s="9"/>
      <c r="M14" s="9"/>
      <c r="N14" s="9"/>
      <c r="O14" s="1"/>
      <c r="P14" s="1"/>
      <c r="Q14" s="1"/>
      <c r="R14" s="11"/>
      <c r="S14" s="11"/>
      <c r="T14" s="11"/>
      <c r="U14" s="6"/>
      <c r="V14" s="6"/>
      <c r="W14" s="1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59" t="s">
        <v>783</v>
      </c>
      <c r="AM14" s="59"/>
      <c r="AN14" s="59"/>
      <c r="AO14" s="59"/>
      <c r="AP14" s="59"/>
      <c r="AQ14" s="37"/>
      <c r="AR14" s="1"/>
      <c r="AS14" s="1"/>
    </row>
    <row r="15" spans="2:49" s="2" customFormat="1" ht="31.5" customHeight="1">
      <c r="B15" s="74" t="s">
        <v>851</v>
      </c>
      <c r="C15" s="75"/>
      <c r="D15" s="75"/>
      <c r="E15" s="75"/>
      <c r="F15" s="75"/>
      <c r="G15" s="76"/>
      <c r="H15" s="21"/>
      <c r="I15" s="21"/>
      <c r="J15" s="55" t="s">
        <v>20</v>
      </c>
      <c r="K15" s="55"/>
      <c r="L15" s="70" t="s">
        <v>49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58" t="s">
        <v>50</v>
      </c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62" t="s">
        <v>781</v>
      </c>
      <c r="AM15" s="63"/>
      <c r="AN15" s="64"/>
      <c r="AO15" s="55" t="s">
        <v>782</v>
      </c>
      <c r="AP15" s="55"/>
      <c r="AQ15" s="38"/>
      <c r="AR15" s="68" t="s">
        <v>19</v>
      </c>
      <c r="AS15" s="68"/>
      <c r="AV15" s="44"/>
      <c r="AW15" s="44"/>
    </row>
    <row r="16" spans="1:49" s="26" customFormat="1" ht="31.5" customHeight="1">
      <c r="A16" s="20" t="s">
        <v>1</v>
      </c>
      <c r="B16" s="20" t="s">
        <v>53</v>
      </c>
      <c r="C16" s="20" t="s">
        <v>7</v>
      </c>
      <c r="D16" s="20" t="s">
        <v>8</v>
      </c>
      <c r="E16" s="24" t="s">
        <v>16</v>
      </c>
      <c r="F16" s="20" t="s">
        <v>17</v>
      </c>
      <c r="G16" s="20" t="s">
        <v>4</v>
      </c>
      <c r="H16" s="24" t="s">
        <v>21</v>
      </c>
      <c r="I16" s="24" t="s">
        <v>22</v>
      </c>
      <c r="J16" s="22" t="s">
        <v>12</v>
      </c>
      <c r="K16" s="25" t="s">
        <v>13</v>
      </c>
      <c r="L16" s="22" t="s">
        <v>23</v>
      </c>
      <c r="M16" s="22" t="s">
        <v>24</v>
      </c>
      <c r="N16" s="22" t="s">
        <v>25</v>
      </c>
      <c r="O16" s="22" t="s">
        <v>26</v>
      </c>
      <c r="P16" s="22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  <c r="U16" s="22" t="s">
        <v>32</v>
      </c>
      <c r="V16" s="22" t="s">
        <v>33</v>
      </c>
      <c r="W16" s="22" t="s">
        <v>34</v>
      </c>
      <c r="X16" s="22" t="s">
        <v>2</v>
      </c>
      <c r="Y16" s="22" t="s">
        <v>23</v>
      </c>
      <c r="Z16" s="22" t="s">
        <v>24</v>
      </c>
      <c r="AA16" s="22" t="s">
        <v>25</v>
      </c>
      <c r="AB16" s="22" t="s">
        <v>26</v>
      </c>
      <c r="AC16" s="22" t="s">
        <v>27</v>
      </c>
      <c r="AD16" s="22" t="s">
        <v>28</v>
      </c>
      <c r="AE16" s="22" t="s">
        <v>29</v>
      </c>
      <c r="AF16" s="22" t="s">
        <v>30</v>
      </c>
      <c r="AG16" s="22" t="s">
        <v>31</v>
      </c>
      <c r="AH16" s="22" t="s">
        <v>32</v>
      </c>
      <c r="AI16" s="22" t="s">
        <v>33</v>
      </c>
      <c r="AJ16" s="22" t="s">
        <v>34</v>
      </c>
      <c r="AK16" s="22" t="s">
        <v>2</v>
      </c>
      <c r="AL16" s="20" t="s">
        <v>6</v>
      </c>
      <c r="AM16" s="20" t="s">
        <v>5</v>
      </c>
      <c r="AN16" s="20" t="s">
        <v>0</v>
      </c>
      <c r="AO16" s="20" t="s">
        <v>6</v>
      </c>
      <c r="AP16" s="20" t="s">
        <v>5</v>
      </c>
      <c r="AQ16" s="20" t="s">
        <v>786</v>
      </c>
      <c r="AR16" s="23" t="s">
        <v>14</v>
      </c>
      <c r="AS16" s="23" t="s">
        <v>15</v>
      </c>
      <c r="AV16" s="45"/>
      <c r="AW16" s="45"/>
    </row>
    <row r="17" spans="1:45" ht="40.5" customHeight="1">
      <c r="A17" s="20">
        <v>1</v>
      </c>
      <c r="B17" s="27" t="s">
        <v>480</v>
      </c>
      <c r="C17" s="28" t="s">
        <v>99</v>
      </c>
      <c r="D17" s="28" t="s">
        <v>234</v>
      </c>
      <c r="E17" s="29" t="s">
        <v>161</v>
      </c>
      <c r="F17" s="29" t="s">
        <v>98</v>
      </c>
      <c r="G17" s="28" t="s">
        <v>99</v>
      </c>
      <c r="H17" s="29" t="s">
        <v>481</v>
      </c>
      <c r="I17" s="29" t="s">
        <v>482</v>
      </c>
      <c r="J17" s="30" t="s">
        <v>36</v>
      </c>
      <c r="K17" s="40" t="s">
        <v>39</v>
      </c>
      <c r="L17" s="39">
        <v>1833</v>
      </c>
      <c r="M17" s="39">
        <v>1375</v>
      </c>
      <c r="N17" s="39">
        <v>1032</v>
      </c>
      <c r="O17" s="39">
        <v>975</v>
      </c>
      <c r="P17" s="39">
        <v>450</v>
      </c>
      <c r="Q17" s="39">
        <v>313</v>
      </c>
      <c r="R17" s="39">
        <v>217</v>
      </c>
      <c r="S17" s="39">
        <v>136</v>
      </c>
      <c r="T17" s="39">
        <v>311</v>
      </c>
      <c r="U17" s="39">
        <v>715</v>
      </c>
      <c r="V17" s="39">
        <v>920</v>
      </c>
      <c r="W17" s="39">
        <v>1122</v>
      </c>
      <c r="X17" s="32">
        <f>SUM(L17:W17)</f>
        <v>9399</v>
      </c>
      <c r="Y17" s="39">
        <v>20621</v>
      </c>
      <c r="Z17" s="39">
        <v>15469</v>
      </c>
      <c r="AA17" s="39">
        <v>11610</v>
      </c>
      <c r="AB17" s="39">
        <v>10969</v>
      </c>
      <c r="AC17" s="39">
        <v>5063</v>
      </c>
      <c r="AD17" s="39">
        <v>3521</v>
      </c>
      <c r="AE17" s="39">
        <v>2441</v>
      </c>
      <c r="AF17" s="39">
        <v>1530</v>
      </c>
      <c r="AG17" s="39">
        <v>3499</v>
      </c>
      <c r="AH17" s="39">
        <v>8044</v>
      </c>
      <c r="AI17" s="39">
        <v>10350</v>
      </c>
      <c r="AJ17" s="39">
        <v>12623</v>
      </c>
      <c r="AK17" s="32">
        <v>105740</v>
      </c>
      <c r="AL17" s="53" t="s">
        <v>685</v>
      </c>
      <c r="AM17" s="53" t="s">
        <v>686</v>
      </c>
      <c r="AN17" s="20" t="s">
        <v>687</v>
      </c>
      <c r="AO17" s="53" t="s">
        <v>685</v>
      </c>
      <c r="AP17" s="53" t="s">
        <v>686</v>
      </c>
      <c r="AQ17" s="33" t="s">
        <v>795</v>
      </c>
      <c r="AR17" s="34">
        <v>43101</v>
      </c>
      <c r="AS17" s="34">
        <v>43465</v>
      </c>
    </row>
    <row r="18" spans="1:45" ht="40.5" customHeight="1">
      <c r="A18" s="20">
        <v>2</v>
      </c>
      <c r="B18" s="27" t="s">
        <v>480</v>
      </c>
      <c r="C18" s="28" t="s">
        <v>99</v>
      </c>
      <c r="D18" s="28" t="s">
        <v>234</v>
      </c>
      <c r="E18" s="29" t="s">
        <v>161</v>
      </c>
      <c r="F18" s="29" t="s">
        <v>98</v>
      </c>
      <c r="G18" s="28" t="s">
        <v>99</v>
      </c>
      <c r="H18" s="29" t="s">
        <v>483</v>
      </c>
      <c r="I18" s="29" t="s">
        <v>484</v>
      </c>
      <c r="J18" s="30" t="s">
        <v>36</v>
      </c>
      <c r="K18" s="40" t="s">
        <v>41</v>
      </c>
      <c r="L18" s="31" t="s">
        <v>36</v>
      </c>
      <c r="M18" s="31" t="s">
        <v>36</v>
      </c>
      <c r="N18" s="31" t="s">
        <v>36</v>
      </c>
      <c r="O18" s="31" t="s">
        <v>36</v>
      </c>
      <c r="P18" s="31" t="s">
        <v>36</v>
      </c>
      <c r="Q18" s="31" t="s">
        <v>36</v>
      </c>
      <c r="R18" s="31" t="s">
        <v>36</v>
      </c>
      <c r="S18" s="31" t="s">
        <v>36</v>
      </c>
      <c r="T18" s="31" t="s">
        <v>36</v>
      </c>
      <c r="U18" s="31" t="s">
        <v>36</v>
      </c>
      <c r="V18" s="31" t="s">
        <v>36</v>
      </c>
      <c r="W18" s="31" t="s">
        <v>36</v>
      </c>
      <c r="X18" s="32">
        <v>862</v>
      </c>
      <c r="Y18" s="31" t="s">
        <v>36</v>
      </c>
      <c r="Z18" s="31" t="s">
        <v>36</v>
      </c>
      <c r="AA18" s="31" t="s">
        <v>36</v>
      </c>
      <c r="AB18" s="31" t="s">
        <v>36</v>
      </c>
      <c r="AC18" s="31" t="s">
        <v>36</v>
      </c>
      <c r="AD18" s="31" t="s">
        <v>36</v>
      </c>
      <c r="AE18" s="31" t="s">
        <v>36</v>
      </c>
      <c r="AF18" s="31" t="s">
        <v>36</v>
      </c>
      <c r="AG18" s="31" t="s">
        <v>36</v>
      </c>
      <c r="AH18" s="31" t="s">
        <v>36</v>
      </c>
      <c r="AI18" s="31" t="s">
        <v>36</v>
      </c>
      <c r="AJ18" s="31" t="s">
        <v>36</v>
      </c>
      <c r="AK18" s="39">
        <v>9698</v>
      </c>
      <c r="AL18" s="53" t="s">
        <v>685</v>
      </c>
      <c r="AM18" s="53" t="s">
        <v>686</v>
      </c>
      <c r="AN18" s="20" t="s">
        <v>687</v>
      </c>
      <c r="AO18" s="53" t="s">
        <v>685</v>
      </c>
      <c r="AP18" s="53" t="s">
        <v>686</v>
      </c>
      <c r="AQ18" s="33" t="s">
        <v>795</v>
      </c>
      <c r="AR18" s="34">
        <v>43101</v>
      </c>
      <c r="AS18" s="34">
        <v>43465</v>
      </c>
    </row>
    <row r="19" spans="1:45" ht="40.5" customHeight="1">
      <c r="A19" s="20">
        <v>3</v>
      </c>
      <c r="B19" s="27" t="s">
        <v>485</v>
      </c>
      <c r="C19" s="28" t="s">
        <v>99</v>
      </c>
      <c r="D19" s="28" t="s">
        <v>486</v>
      </c>
      <c r="E19" s="29" t="s">
        <v>487</v>
      </c>
      <c r="F19" s="29" t="s">
        <v>98</v>
      </c>
      <c r="G19" s="28" t="s">
        <v>99</v>
      </c>
      <c r="H19" s="29" t="s">
        <v>488</v>
      </c>
      <c r="I19" s="29" t="s">
        <v>788</v>
      </c>
      <c r="J19" s="30" t="s">
        <v>36</v>
      </c>
      <c r="K19" s="40" t="s">
        <v>41</v>
      </c>
      <c r="L19" s="31" t="s">
        <v>36</v>
      </c>
      <c r="M19" s="31" t="s">
        <v>36</v>
      </c>
      <c r="N19" s="31" t="s">
        <v>36</v>
      </c>
      <c r="O19" s="31" t="s">
        <v>36</v>
      </c>
      <c r="P19" s="31" t="s">
        <v>36</v>
      </c>
      <c r="Q19" s="31" t="s">
        <v>36</v>
      </c>
      <c r="R19" s="31" t="s">
        <v>36</v>
      </c>
      <c r="S19" s="31" t="s">
        <v>36</v>
      </c>
      <c r="T19" s="31" t="s">
        <v>36</v>
      </c>
      <c r="U19" s="31" t="s">
        <v>36</v>
      </c>
      <c r="V19" s="31" t="s">
        <v>36</v>
      </c>
      <c r="W19" s="31" t="s">
        <v>36</v>
      </c>
      <c r="X19" s="32">
        <v>403</v>
      </c>
      <c r="Y19" s="31" t="s">
        <v>36</v>
      </c>
      <c r="Z19" s="31" t="s">
        <v>36</v>
      </c>
      <c r="AA19" s="31" t="s">
        <v>36</v>
      </c>
      <c r="AB19" s="31" t="s">
        <v>36</v>
      </c>
      <c r="AC19" s="31" t="s">
        <v>36</v>
      </c>
      <c r="AD19" s="31" t="s">
        <v>36</v>
      </c>
      <c r="AE19" s="31" t="s">
        <v>36</v>
      </c>
      <c r="AF19" s="31" t="s">
        <v>36</v>
      </c>
      <c r="AG19" s="31" t="s">
        <v>36</v>
      </c>
      <c r="AH19" s="31" t="s">
        <v>36</v>
      </c>
      <c r="AI19" s="31" t="s">
        <v>36</v>
      </c>
      <c r="AJ19" s="31" t="s">
        <v>36</v>
      </c>
      <c r="AK19" s="39">
        <v>4534</v>
      </c>
      <c r="AL19" s="53" t="s">
        <v>688</v>
      </c>
      <c r="AM19" s="53" t="s">
        <v>842</v>
      </c>
      <c r="AN19" s="20" t="s">
        <v>687</v>
      </c>
      <c r="AO19" s="53" t="s">
        <v>688</v>
      </c>
      <c r="AP19" s="53" t="s">
        <v>842</v>
      </c>
      <c r="AQ19" s="33" t="s">
        <v>795</v>
      </c>
      <c r="AR19" s="34">
        <v>43101</v>
      </c>
      <c r="AS19" s="34">
        <v>43465</v>
      </c>
    </row>
    <row r="20" spans="1:45" ht="40.5" customHeight="1">
      <c r="A20" s="20">
        <v>4</v>
      </c>
      <c r="B20" s="27" t="s">
        <v>489</v>
      </c>
      <c r="C20" s="28" t="s">
        <v>99</v>
      </c>
      <c r="D20" s="28" t="s">
        <v>490</v>
      </c>
      <c r="E20" s="29" t="s">
        <v>245</v>
      </c>
      <c r="F20" s="29" t="s">
        <v>98</v>
      </c>
      <c r="G20" s="28" t="s">
        <v>99</v>
      </c>
      <c r="H20" s="29" t="s">
        <v>491</v>
      </c>
      <c r="I20" s="29" t="s">
        <v>492</v>
      </c>
      <c r="J20" s="30" t="s">
        <v>36</v>
      </c>
      <c r="K20" s="40" t="s">
        <v>40</v>
      </c>
      <c r="L20" s="56">
        <v>668</v>
      </c>
      <c r="M20" s="56">
        <v>0</v>
      </c>
      <c r="N20" s="60">
        <v>707</v>
      </c>
      <c r="O20" s="61">
        <v>0</v>
      </c>
      <c r="P20" s="60">
        <v>591</v>
      </c>
      <c r="Q20" s="61">
        <v>0</v>
      </c>
      <c r="R20" s="60">
        <v>296</v>
      </c>
      <c r="S20" s="61">
        <v>0</v>
      </c>
      <c r="T20" s="60">
        <v>613</v>
      </c>
      <c r="U20" s="61">
        <v>0</v>
      </c>
      <c r="V20" s="60">
        <v>631</v>
      </c>
      <c r="W20" s="61">
        <v>0</v>
      </c>
      <c r="X20" s="32">
        <f aca="true" t="shared" si="0" ref="X20:X71">SUM(L20:W20)</f>
        <v>3506</v>
      </c>
      <c r="Y20" s="56">
        <v>7515</v>
      </c>
      <c r="Z20" s="56">
        <v>0</v>
      </c>
      <c r="AA20" s="60">
        <v>7954</v>
      </c>
      <c r="AB20" s="61">
        <v>0</v>
      </c>
      <c r="AC20" s="60">
        <v>6649</v>
      </c>
      <c r="AD20" s="61">
        <v>0</v>
      </c>
      <c r="AE20" s="60">
        <v>3330</v>
      </c>
      <c r="AF20" s="61">
        <v>0</v>
      </c>
      <c r="AG20" s="60">
        <v>6896</v>
      </c>
      <c r="AH20" s="61">
        <v>0</v>
      </c>
      <c r="AI20" s="60">
        <v>7099</v>
      </c>
      <c r="AJ20" s="61">
        <v>0</v>
      </c>
      <c r="AK20" s="32">
        <v>39443</v>
      </c>
      <c r="AL20" s="53" t="s">
        <v>689</v>
      </c>
      <c r="AM20" s="53" t="s">
        <v>690</v>
      </c>
      <c r="AN20" s="20" t="s">
        <v>687</v>
      </c>
      <c r="AO20" s="53" t="s">
        <v>689</v>
      </c>
      <c r="AP20" s="53" t="s">
        <v>690</v>
      </c>
      <c r="AQ20" s="33" t="s">
        <v>795</v>
      </c>
      <c r="AR20" s="34">
        <v>43101</v>
      </c>
      <c r="AS20" s="34">
        <v>43465</v>
      </c>
    </row>
    <row r="21" spans="1:45" ht="40.5" customHeight="1">
      <c r="A21" s="20">
        <v>5</v>
      </c>
      <c r="B21" s="27" t="s">
        <v>493</v>
      </c>
      <c r="C21" s="28" t="s">
        <v>99</v>
      </c>
      <c r="D21" s="28" t="s">
        <v>494</v>
      </c>
      <c r="E21" s="29" t="s">
        <v>495</v>
      </c>
      <c r="F21" s="29" t="s">
        <v>98</v>
      </c>
      <c r="G21" s="28" t="s">
        <v>99</v>
      </c>
      <c r="H21" s="29" t="s">
        <v>496</v>
      </c>
      <c r="I21" s="29" t="s">
        <v>497</v>
      </c>
      <c r="J21" s="30" t="s">
        <v>36</v>
      </c>
      <c r="K21" s="40" t="s">
        <v>40</v>
      </c>
      <c r="L21" s="56">
        <v>2313</v>
      </c>
      <c r="M21" s="56">
        <v>0</v>
      </c>
      <c r="N21" s="60">
        <v>1542</v>
      </c>
      <c r="O21" s="61">
        <v>0</v>
      </c>
      <c r="P21" s="60">
        <v>434</v>
      </c>
      <c r="Q21" s="61">
        <v>0</v>
      </c>
      <c r="R21" s="60">
        <v>241</v>
      </c>
      <c r="S21" s="61">
        <v>0</v>
      </c>
      <c r="T21" s="60">
        <v>639</v>
      </c>
      <c r="U21" s="61">
        <v>0</v>
      </c>
      <c r="V21" s="60">
        <v>1491</v>
      </c>
      <c r="W21" s="61">
        <v>0</v>
      </c>
      <c r="X21" s="32">
        <f t="shared" si="0"/>
        <v>6660</v>
      </c>
      <c r="Y21" s="56">
        <v>26021</v>
      </c>
      <c r="Z21" s="56">
        <v>0</v>
      </c>
      <c r="AA21" s="60">
        <v>17348</v>
      </c>
      <c r="AB21" s="61">
        <v>0</v>
      </c>
      <c r="AC21" s="60">
        <v>4883</v>
      </c>
      <c r="AD21" s="61">
        <v>0</v>
      </c>
      <c r="AE21" s="60">
        <v>2711</v>
      </c>
      <c r="AF21" s="61">
        <v>0</v>
      </c>
      <c r="AG21" s="60">
        <v>7189</v>
      </c>
      <c r="AH21" s="61">
        <v>0</v>
      </c>
      <c r="AI21" s="60">
        <v>16774</v>
      </c>
      <c r="AJ21" s="61">
        <v>0</v>
      </c>
      <c r="AK21" s="32">
        <v>74926</v>
      </c>
      <c r="AL21" s="53" t="s">
        <v>691</v>
      </c>
      <c r="AM21" s="53" t="s">
        <v>692</v>
      </c>
      <c r="AN21" s="20" t="s">
        <v>687</v>
      </c>
      <c r="AO21" s="53" t="s">
        <v>691</v>
      </c>
      <c r="AP21" s="53" t="s">
        <v>692</v>
      </c>
      <c r="AQ21" s="33" t="s">
        <v>795</v>
      </c>
      <c r="AR21" s="34">
        <v>43101</v>
      </c>
      <c r="AS21" s="34">
        <v>43465</v>
      </c>
    </row>
    <row r="22" spans="1:45" ht="40.5" customHeight="1">
      <c r="A22" s="20">
        <v>6</v>
      </c>
      <c r="B22" s="27" t="s">
        <v>498</v>
      </c>
      <c r="C22" s="28" t="s">
        <v>99</v>
      </c>
      <c r="D22" s="28" t="s">
        <v>486</v>
      </c>
      <c r="E22" s="29" t="s">
        <v>499</v>
      </c>
      <c r="F22" s="29" t="s">
        <v>98</v>
      </c>
      <c r="G22" s="28" t="s">
        <v>99</v>
      </c>
      <c r="H22" s="29" t="s">
        <v>500</v>
      </c>
      <c r="I22" s="29" t="s">
        <v>501</v>
      </c>
      <c r="J22" s="30" t="s">
        <v>36</v>
      </c>
      <c r="K22" s="40" t="s">
        <v>39</v>
      </c>
      <c r="L22" s="31">
        <v>1188</v>
      </c>
      <c r="M22" s="31">
        <v>994</v>
      </c>
      <c r="N22" s="31">
        <v>833</v>
      </c>
      <c r="O22" s="31">
        <v>658</v>
      </c>
      <c r="P22" s="31">
        <v>243</v>
      </c>
      <c r="Q22" s="31">
        <v>195</v>
      </c>
      <c r="R22" s="31">
        <v>127</v>
      </c>
      <c r="S22" s="31">
        <v>87</v>
      </c>
      <c r="T22" s="31">
        <v>132</v>
      </c>
      <c r="U22" s="31">
        <v>638</v>
      </c>
      <c r="V22" s="31">
        <v>767</v>
      </c>
      <c r="W22" s="31">
        <v>909</v>
      </c>
      <c r="X22" s="32">
        <f t="shared" si="0"/>
        <v>6771</v>
      </c>
      <c r="Y22" s="39">
        <v>13365</v>
      </c>
      <c r="Z22" s="39">
        <v>11183</v>
      </c>
      <c r="AA22" s="39">
        <v>9371</v>
      </c>
      <c r="AB22" s="39">
        <v>7403</v>
      </c>
      <c r="AC22" s="39">
        <v>2734</v>
      </c>
      <c r="AD22" s="39">
        <v>2194</v>
      </c>
      <c r="AE22" s="39">
        <v>1429</v>
      </c>
      <c r="AF22" s="39">
        <v>979</v>
      </c>
      <c r="AG22" s="39">
        <v>1485</v>
      </c>
      <c r="AH22" s="39">
        <v>7178</v>
      </c>
      <c r="AI22" s="39">
        <v>8629</v>
      </c>
      <c r="AJ22" s="39">
        <v>10226</v>
      </c>
      <c r="AK22" s="32">
        <v>76176</v>
      </c>
      <c r="AL22" s="53" t="s">
        <v>693</v>
      </c>
      <c r="AM22" s="53" t="s">
        <v>843</v>
      </c>
      <c r="AN22" s="20" t="s">
        <v>687</v>
      </c>
      <c r="AO22" s="53" t="s">
        <v>693</v>
      </c>
      <c r="AP22" s="53" t="s">
        <v>843</v>
      </c>
      <c r="AQ22" s="33" t="s">
        <v>795</v>
      </c>
      <c r="AR22" s="34">
        <v>43101</v>
      </c>
      <c r="AS22" s="34">
        <v>43465</v>
      </c>
    </row>
    <row r="23" spans="1:45" ht="40.5" customHeight="1">
      <c r="A23" s="20">
        <v>7</v>
      </c>
      <c r="B23" s="27" t="s">
        <v>502</v>
      </c>
      <c r="C23" s="28" t="s">
        <v>99</v>
      </c>
      <c r="D23" s="28" t="s">
        <v>503</v>
      </c>
      <c r="E23" s="29" t="s">
        <v>286</v>
      </c>
      <c r="F23" s="29" t="s">
        <v>98</v>
      </c>
      <c r="G23" s="28" t="s">
        <v>99</v>
      </c>
      <c r="H23" s="29" t="s">
        <v>504</v>
      </c>
      <c r="I23" s="29" t="s">
        <v>505</v>
      </c>
      <c r="J23" s="30" t="s">
        <v>36</v>
      </c>
      <c r="K23" s="40" t="s">
        <v>41</v>
      </c>
      <c r="L23" s="31" t="s">
        <v>36</v>
      </c>
      <c r="M23" s="31" t="s">
        <v>36</v>
      </c>
      <c r="N23" s="31" t="s">
        <v>36</v>
      </c>
      <c r="O23" s="31" t="s">
        <v>36</v>
      </c>
      <c r="P23" s="31" t="s">
        <v>36</v>
      </c>
      <c r="Q23" s="31" t="s">
        <v>36</v>
      </c>
      <c r="R23" s="31" t="s">
        <v>36</v>
      </c>
      <c r="S23" s="31" t="s">
        <v>36</v>
      </c>
      <c r="T23" s="31" t="s">
        <v>36</v>
      </c>
      <c r="U23" s="31" t="s">
        <v>36</v>
      </c>
      <c r="V23" s="31" t="s">
        <v>36</v>
      </c>
      <c r="W23" s="31" t="s">
        <v>36</v>
      </c>
      <c r="X23" s="32">
        <v>1324</v>
      </c>
      <c r="Y23" s="31" t="s">
        <v>36</v>
      </c>
      <c r="Z23" s="31" t="s">
        <v>36</v>
      </c>
      <c r="AA23" s="31" t="s">
        <v>36</v>
      </c>
      <c r="AB23" s="31" t="s">
        <v>36</v>
      </c>
      <c r="AC23" s="31" t="s">
        <v>36</v>
      </c>
      <c r="AD23" s="31" t="s">
        <v>36</v>
      </c>
      <c r="AE23" s="31" t="s">
        <v>36</v>
      </c>
      <c r="AF23" s="31" t="s">
        <v>36</v>
      </c>
      <c r="AG23" s="31" t="s">
        <v>36</v>
      </c>
      <c r="AH23" s="31" t="s">
        <v>36</v>
      </c>
      <c r="AI23" s="31" t="s">
        <v>36</v>
      </c>
      <c r="AJ23" s="31" t="s">
        <v>36</v>
      </c>
      <c r="AK23" s="39">
        <v>14895</v>
      </c>
      <c r="AL23" s="53" t="s">
        <v>694</v>
      </c>
      <c r="AM23" s="53" t="s">
        <v>695</v>
      </c>
      <c r="AN23" s="20" t="s">
        <v>687</v>
      </c>
      <c r="AO23" s="53" t="s">
        <v>694</v>
      </c>
      <c r="AP23" s="53" t="s">
        <v>695</v>
      </c>
      <c r="AQ23" s="33" t="s">
        <v>795</v>
      </c>
      <c r="AR23" s="34">
        <v>43101</v>
      </c>
      <c r="AS23" s="34">
        <v>43465</v>
      </c>
    </row>
    <row r="24" spans="1:45" ht="40.5" customHeight="1">
      <c r="A24" s="20">
        <v>8</v>
      </c>
      <c r="B24" s="27" t="s">
        <v>506</v>
      </c>
      <c r="C24" s="28" t="s">
        <v>99</v>
      </c>
      <c r="D24" s="28" t="s">
        <v>507</v>
      </c>
      <c r="E24" s="29" t="s">
        <v>472</v>
      </c>
      <c r="F24" s="29" t="s">
        <v>98</v>
      </c>
      <c r="G24" s="28" t="s">
        <v>99</v>
      </c>
      <c r="H24" s="29" t="s">
        <v>508</v>
      </c>
      <c r="I24" s="29" t="s">
        <v>509</v>
      </c>
      <c r="J24" s="30" t="s">
        <v>36</v>
      </c>
      <c r="K24" s="40" t="s">
        <v>41</v>
      </c>
      <c r="L24" s="31" t="s">
        <v>36</v>
      </c>
      <c r="M24" s="31" t="s">
        <v>36</v>
      </c>
      <c r="N24" s="31" t="s">
        <v>36</v>
      </c>
      <c r="O24" s="31" t="s">
        <v>36</v>
      </c>
      <c r="P24" s="31" t="s">
        <v>36</v>
      </c>
      <c r="Q24" s="31" t="s">
        <v>36</v>
      </c>
      <c r="R24" s="31" t="s">
        <v>36</v>
      </c>
      <c r="S24" s="31" t="s">
        <v>36</v>
      </c>
      <c r="T24" s="31" t="s">
        <v>36</v>
      </c>
      <c r="U24" s="31" t="s">
        <v>36</v>
      </c>
      <c r="V24" s="31" t="s">
        <v>36</v>
      </c>
      <c r="W24" s="31" t="s">
        <v>36</v>
      </c>
      <c r="X24" s="32">
        <v>719</v>
      </c>
      <c r="Y24" s="31" t="s">
        <v>36</v>
      </c>
      <c r="Z24" s="31" t="s">
        <v>36</v>
      </c>
      <c r="AA24" s="31" t="s">
        <v>36</v>
      </c>
      <c r="AB24" s="31" t="s">
        <v>36</v>
      </c>
      <c r="AC24" s="31" t="s">
        <v>36</v>
      </c>
      <c r="AD24" s="31" t="s">
        <v>36</v>
      </c>
      <c r="AE24" s="31" t="s">
        <v>36</v>
      </c>
      <c r="AF24" s="31" t="s">
        <v>36</v>
      </c>
      <c r="AG24" s="31" t="s">
        <v>36</v>
      </c>
      <c r="AH24" s="31" t="s">
        <v>36</v>
      </c>
      <c r="AI24" s="31" t="s">
        <v>36</v>
      </c>
      <c r="AJ24" s="31" t="s">
        <v>36</v>
      </c>
      <c r="AK24" s="39">
        <v>8089</v>
      </c>
      <c r="AL24" s="53" t="s">
        <v>696</v>
      </c>
      <c r="AM24" s="53" t="s">
        <v>697</v>
      </c>
      <c r="AN24" s="20" t="s">
        <v>687</v>
      </c>
      <c r="AO24" s="53" t="s">
        <v>696</v>
      </c>
      <c r="AP24" s="53" t="s">
        <v>697</v>
      </c>
      <c r="AQ24" s="33" t="s">
        <v>795</v>
      </c>
      <c r="AR24" s="34">
        <v>43101</v>
      </c>
      <c r="AS24" s="34">
        <v>43465</v>
      </c>
    </row>
    <row r="25" spans="1:45" ht="40.5" customHeight="1">
      <c r="A25" s="20">
        <v>9</v>
      </c>
      <c r="B25" s="27" t="s">
        <v>510</v>
      </c>
      <c r="C25" s="28" t="s">
        <v>99</v>
      </c>
      <c r="D25" s="28" t="s">
        <v>511</v>
      </c>
      <c r="E25" s="29" t="s">
        <v>512</v>
      </c>
      <c r="F25" s="29" t="s">
        <v>98</v>
      </c>
      <c r="G25" s="28" t="s">
        <v>99</v>
      </c>
      <c r="H25" s="29" t="s">
        <v>513</v>
      </c>
      <c r="I25" s="29" t="s">
        <v>514</v>
      </c>
      <c r="J25" s="30" t="s">
        <v>36</v>
      </c>
      <c r="K25" s="40" t="s">
        <v>41</v>
      </c>
      <c r="L25" s="31" t="s">
        <v>36</v>
      </c>
      <c r="M25" s="31" t="s">
        <v>36</v>
      </c>
      <c r="N25" s="31" t="s">
        <v>36</v>
      </c>
      <c r="O25" s="31" t="s">
        <v>36</v>
      </c>
      <c r="P25" s="31" t="s">
        <v>36</v>
      </c>
      <c r="Q25" s="31" t="s">
        <v>36</v>
      </c>
      <c r="R25" s="31" t="s">
        <v>36</v>
      </c>
      <c r="S25" s="31" t="s">
        <v>36</v>
      </c>
      <c r="T25" s="31" t="s">
        <v>36</v>
      </c>
      <c r="U25" s="31" t="s">
        <v>36</v>
      </c>
      <c r="V25" s="31" t="s">
        <v>36</v>
      </c>
      <c r="W25" s="31" t="s">
        <v>36</v>
      </c>
      <c r="X25" s="32">
        <v>996</v>
      </c>
      <c r="Y25" s="31" t="s">
        <v>36</v>
      </c>
      <c r="Z25" s="31" t="s">
        <v>36</v>
      </c>
      <c r="AA25" s="31" t="s">
        <v>36</v>
      </c>
      <c r="AB25" s="31" t="s">
        <v>36</v>
      </c>
      <c r="AC25" s="31" t="s">
        <v>36</v>
      </c>
      <c r="AD25" s="31" t="s">
        <v>36</v>
      </c>
      <c r="AE25" s="31" t="s">
        <v>36</v>
      </c>
      <c r="AF25" s="31" t="s">
        <v>36</v>
      </c>
      <c r="AG25" s="31" t="s">
        <v>36</v>
      </c>
      <c r="AH25" s="31" t="s">
        <v>36</v>
      </c>
      <c r="AI25" s="31" t="s">
        <v>36</v>
      </c>
      <c r="AJ25" s="31" t="s">
        <v>36</v>
      </c>
      <c r="AK25" s="39">
        <v>11205</v>
      </c>
      <c r="AL25" s="53" t="s">
        <v>698</v>
      </c>
      <c r="AM25" s="53" t="s">
        <v>699</v>
      </c>
      <c r="AN25" s="20" t="s">
        <v>687</v>
      </c>
      <c r="AO25" s="53" t="s">
        <v>698</v>
      </c>
      <c r="AP25" s="53" t="s">
        <v>699</v>
      </c>
      <c r="AQ25" s="33" t="s">
        <v>795</v>
      </c>
      <c r="AR25" s="34">
        <v>43101</v>
      </c>
      <c r="AS25" s="34">
        <v>43465</v>
      </c>
    </row>
    <row r="26" spans="1:45" ht="40.5" customHeight="1">
      <c r="A26" s="20">
        <v>10</v>
      </c>
      <c r="B26" s="27" t="s">
        <v>515</v>
      </c>
      <c r="C26" s="28" t="s">
        <v>99</v>
      </c>
      <c r="D26" s="28" t="s">
        <v>516</v>
      </c>
      <c r="E26" s="29" t="s">
        <v>517</v>
      </c>
      <c r="F26" s="29" t="s">
        <v>98</v>
      </c>
      <c r="G26" s="28" t="s">
        <v>99</v>
      </c>
      <c r="H26" s="29" t="s">
        <v>518</v>
      </c>
      <c r="I26" s="29" t="s">
        <v>519</v>
      </c>
      <c r="J26" s="30" t="s">
        <v>36</v>
      </c>
      <c r="K26" s="40" t="s">
        <v>41</v>
      </c>
      <c r="L26" s="31">
        <v>107</v>
      </c>
      <c r="M26" s="31">
        <v>47</v>
      </c>
      <c r="N26" s="31">
        <v>83</v>
      </c>
      <c r="O26" s="31">
        <v>76</v>
      </c>
      <c r="P26" s="31">
        <v>81</v>
      </c>
      <c r="Q26" s="31">
        <v>51</v>
      </c>
      <c r="R26" s="31">
        <v>12</v>
      </c>
      <c r="S26" s="31">
        <v>72</v>
      </c>
      <c r="T26" s="31">
        <v>88</v>
      </c>
      <c r="U26" s="31">
        <v>83</v>
      </c>
      <c r="V26" s="31">
        <v>80</v>
      </c>
      <c r="W26" s="31">
        <v>59</v>
      </c>
      <c r="X26" s="32">
        <f t="shared" si="0"/>
        <v>839</v>
      </c>
      <c r="Y26" s="39">
        <v>1204</v>
      </c>
      <c r="Z26" s="39">
        <v>529</v>
      </c>
      <c r="AA26" s="39">
        <v>934</v>
      </c>
      <c r="AB26" s="39">
        <v>855</v>
      </c>
      <c r="AC26" s="39">
        <v>911</v>
      </c>
      <c r="AD26" s="39">
        <v>574</v>
      </c>
      <c r="AE26" s="39">
        <v>135</v>
      </c>
      <c r="AF26" s="39">
        <v>810</v>
      </c>
      <c r="AG26" s="39">
        <v>990</v>
      </c>
      <c r="AH26" s="39">
        <v>934</v>
      </c>
      <c r="AI26" s="39">
        <v>900</v>
      </c>
      <c r="AJ26" s="39">
        <v>664</v>
      </c>
      <c r="AK26" s="32">
        <v>9440</v>
      </c>
      <c r="AL26" s="53" t="s">
        <v>700</v>
      </c>
      <c r="AM26" s="53" t="s">
        <v>701</v>
      </c>
      <c r="AN26" s="20" t="s">
        <v>687</v>
      </c>
      <c r="AO26" s="53" t="s">
        <v>700</v>
      </c>
      <c r="AP26" s="53" t="s">
        <v>701</v>
      </c>
      <c r="AQ26" s="33" t="s">
        <v>795</v>
      </c>
      <c r="AR26" s="34">
        <v>43101</v>
      </c>
      <c r="AS26" s="34">
        <v>43465</v>
      </c>
    </row>
    <row r="27" spans="1:45" ht="25.5" customHeight="1">
      <c r="A27" s="20">
        <v>11</v>
      </c>
      <c r="B27" s="27" t="s">
        <v>520</v>
      </c>
      <c r="C27" s="28" t="s">
        <v>99</v>
      </c>
      <c r="D27" s="28" t="s">
        <v>521</v>
      </c>
      <c r="E27" s="29" t="s">
        <v>290</v>
      </c>
      <c r="F27" s="29" t="s">
        <v>98</v>
      </c>
      <c r="G27" s="28" t="s">
        <v>99</v>
      </c>
      <c r="H27" s="29" t="s">
        <v>522</v>
      </c>
      <c r="I27" s="29" t="s">
        <v>523</v>
      </c>
      <c r="J27" s="30" t="s">
        <v>36</v>
      </c>
      <c r="K27" s="40" t="s">
        <v>40</v>
      </c>
      <c r="L27" s="56">
        <v>320</v>
      </c>
      <c r="M27" s="56">
        <v>0</v>
      </c>
      <c r="N27" s="60">
        <v>340</v>
      </c>
      <c r="O27" s="61">
        <v>0</v>
      </c>
      <c r="P27" s="60">
        <v>307</v>
      </c>
      <c r="Q27" s="61">
        <v>0</v>
      </c>
      <c r="R27" s="60">
        <v>309</v>
      </c>
      <c r="S27" s="61">
        <v>0</v>
      </c>
      <c r="T27" s="60">
        <v>307</v>
      </c>
      <c r="U27" s="61">
        <v>0</v>
      </c>
      <c r="V27" s="60">
        <v>370</v>
      </c>
      <c r="W27" s="61">
        <v>0</v>
      </c>
      <c r="X27" s="32">
        <f t="shared" si="0"/>
        <v>1953</v>
      </c>
      <c r="Y27" s="56">
        <v>3600</v>
      </c>
      <c r="Z27" s="56">
        <v>0</v>
      </c>
      <c r="AA27" s="60">
        <v>3825</v>
      </c>
      <c r="AB27" s="61">
        <v>0</v>
      </c>
      <c r="AC27" s="60">
        <v>3454</v>
      </c>
      <c r="AD27" s="61">
        <v>0</v>
      </c>
      <c r="AE27" s="60">
        <v>3476</v>
      </c>
      <c r="AF27" s="61">
        <v>0</v>
      </c>
      <c r="AG27" s="60">
        <v>3454</v>
      </c>
      <c r="AH27" s="61">
        <v>0</v>
      </c>
      <c r="AI27" s="60">
        <v>4163</v>
      </c>
      <c r="AJ27" s="61">
        <v>0</v>
      </c>
      <c r="AK27" s="32">
        <v>21972</v>
      </c>
      <c r="AL27" s="53" t="s">
        <v>702</v>
      </c>
      <c r="AM27" s="53" t="s">
        <v>703</v>
      </c>
      <c r="AN27" s="20" t="s">
        <v>687</v>
      </c>
      <c r="AO27" s="53" t="s">
        <v>702</v>
      </c>
      <c r="AP27" s="53" t="s">
        <v>703</v>
      </c>
      <c r="AQ27" s="33" t="s">
        <v>795</v>
      </c>
      <c r="AR27" s="34">
        <v>43101</v>
      </c>
      <c r="AS27" s="34">
        <v>43465</v>
      </c>
    </row>
    <row r="28" spans="1:45" ht="40.5" customHeight="1">
      <c r="A28" s="20">
        <v>12</v>
      </c>
      <c r="B28" s="27" t="s">
        <v>524</v>
      </c>
      <c r="C28" s="28" t="s">
        <v>99</v>
      </c>
      <c r="D28" s="28" t="s">
        <v>525</v>
      </c>
      <c r="E28" s="29" t="s">
        <v>104</v>
      </c>
      <c r="F28" s="29" t="s">
        <v>98</v>
      </c>
      <c r="G28" s="28" t="s">
        <v>99</v>
      </c>
      <c r="H28" s="29" t="s">
        <v>526</v>
      </c>
      <c r="I28" s="29" t="s">
        <v>527</v>
      </c>
      <c r="J28" s="30">
        <v>176</v>
      </c>
      <c r="K28" s="40" t="s">
        <v>42</v>
      </c>
      <c r="L28" s="31">
        <v>3296</v>
      </c>
      <c r="M28" s="31">
        <v>2243</v>
      </c>
      <c r="N28" s="31">
        <v>2048</v>
      </c>
      <c r="O28" s="31">
        <v>1189</v>
      </c>
      <c r="P28" s="31">
        <v>451</v>
      </c>
      <c r="Q28" s="31">
        <v>425</v>
      </c>
      <c r="R28" s="31">
        <v>6</v>
      </c>
      <c r="S28" s="31">
        <v>38</v>
      </c>
      <c r="T28" s="31">
        <v>444</v>
      </c>
      <c r="U28" s="31">
        <v>1360</v>
      </c>
      <c r="V28" s="31">
        <v>1934</v>
      </c>
      <c r="W28" s="31">
        <v>2150</v>
      </c>
      <c r="X28" s="32">
        <f t="shared" si="0"/>
        <v>15584</v>
      </c>
      <c r="Y28" s="39">
        <v>37080</v>
      </c>
      <c r="Z28" s="39">
        <v>25234</v>
      </c>
      <c r="AA28" s="39">
        <v>23040</v>
      </c>
      <c r="AB28" s="39">
        <v>13376</v>
      </c>
      <c r="AC28" s="39">
        <v>5074</v>
      </c>
      <c r="AD28" s="39">
        <v>4781</v>
      </c>
      <c r="AE28" s="39">
        <v>68</v>
      </c>
      <c r="AF28" s="39">
        <v>428</v>
      </c>
      <c r="AG28" s="39">
        <v>4995</v>
      </c>
      <c r="AH28" s="39">
        <v>15300</v>
      </c>
      <c r="AI28" s="39">
        <v>21758</v>
      </c>
      <c r="AJ28" s="39">
        <v>24188</v>
      </c>
      <c r="AK28" s="32">
        <v>175322</v>
      </c>
      <c r="AL28" s="53" t="s">
        <v>704</v>
      </c>
      <c r="AM28" s="53" t="s">
        <v>705</v>
      </c>
      <c r="AN28" s="20" t="s">
        <v>687</v>
      </c>
      <c r="AO28" s="53" t="s">
        <v>704</v>
      </c>
      <c r="AP28" s="53" t="s">
        <v>705</v>
      </c>
      <c r="AQ28" s="33" t="s">
        <v>795</v>
      </c>
      <c r="AR28" s="34">
        <v>43101</v>
      </c>
      <c r="AS28" s="34">
        <v>43465</v>
      </c>
    </row>
    <row r="29" spans="1:45" ht="40.5" customHeight="1">
      <c r="A29" s="20">
        <v>13</v>
      </c>
      <c r="B29" s="27" t="s">
        <v>528</v>
      </c>
      <c r="C29" s="28" t="s">
        <v>99</v>
      </c>
      <c r="D29" s="28" t="s">
        <v>529</v>
      </c>
      <c r="E29" s="29" t="s">
        <v>530</v>
      </c>
      <c r="F29" s="29" t="s">
        <v>98</v>
      </c>
      <c r="G29" s="28" t="s">
        <v>99</v>
      </c>
      <c r="H29" s="29" t="s">
        <v>531</v>
      </c>
      <c r="I29" s="29" t="s">
        <v>532</v>
      </c>
      <c r="J29" s="30" t="s">
        <v>36</v>
      </c>
      <c r="K29" s="40" t="s">
        <v>39</v>
      </c>
      <c r="L29" s="31">
        <v>1599</v>
      </c>
      <c r="M29" s="31">
        <v>1801</v>
      </c>
      <c r="N29" s="31">
        <v>1184</v>
      </c>
      <c r="O29" s="31">
        <v>522</v>
      </c>
      <c r="P29" s="31">
        <v>375</v>
      </c>
      <c r="Q29" s="31">
        <v>252</v>
      </c>
      <c r="R29" s="31">
        <v>79</v>
      </c>
      <c r="S29" s="31">
        <v>271</v>
      </c>
      <c r="T29" s="31">
        <v>956</v>
      </c>
      <c r="U29" s="31">
        <v>1273</v>
      </c>
      <c r="V29" s="31">
        <v>1586</v>
      </c>
      <c r="W29" s="31">
        <v>2452</v>
      </c>
      <c r="X29" s="32">
        <f t="shared" si="0"/>
        <v>12350</v>
      </c>
      <c r="Y29" s="39">
        <v>17989</v>
      </c>
      <c r="Z29" s="39">
        <v>20261</v>
      </c>
      <c r="AA29" s="39">
        <v>13320</v>
      </c>
      <c r="AB29" s="39">
        <v>5873</v>
      </c>
      <c r="AC29" s="39">
        <v>4219</v>
      </c>
      <c r="AD29" s="39">
        <v>2835</v>
      </c>
      <c r="AE29" s="39">
        <v>889</v>
      </c>
      <c r="AF29" s="39">
        <v>3049</v>
      </c>
      <c r="AG29" s="39">
        <v>10755</v>
      </c>
      <c r="AH29" s="39">
        <v>14321</v>
      </c>
      <c r="AI29" s="39">
        <v>17843</v>
      </c>
      <c r="AJ29" s="39">
        <v>27585</v>
      </c>
      <c r="AK29" s="32">
        <v>138939</v>
      </c>
      <c r="AL29" s="53" t="s">
        <v>706</v>
      </c>
      <c r="AM29" s="53" t="s">
        <v>707</v>
      </c>
      <c r="AN29" s="20" t="s">
        <v>687</v>
      </c>
      <c r="AO29" s="53" t="s">
        <v>706</v>
      </c>
      <c r="AP29" s="53" t="s">
        <v>707</v>
      </c>
      <c r="AQ29" s="33" t="s">
        <v>795</v>
      </c>
      <c r="AR29" s="34">
        <v>43101</v>
      </c>
      <c r="AS29" s="34">
        <v>43465</v>
      </c>
    </row>
    <row r="30" spans="1:45" ht="40.5" customHeight="1">
      <c r="A30" s="20">
        <v>14</v>
      </c>
      <c r="B30" s="27" t="s">
        <v>533</v>
      </c>
      <c r="C30" s="28" t="s">
        <v>99</v>
      </c>
      <c r="D30" s="28" t="s">
        <v>534</v>
      </c>
      <c r="E30" s="29" t="s">
        <v>45</v>
      </c>
      <c r="F30" s="29" t="s">
        <v>98</v>
      </c>
      <c r="G30" s="28" t="s">
        <v>99</v>
      </c>
      <c r="H30" s="29" t="s">
        <v>535</v>
      </c>
      <c r="I30" s="29" t="s">
        <v>536</v>
      </c>
      <c r="J30" s="30" t="s">
        <v>36</v>
      </c>
      <c r="K30" s="40" t="s">
        <v>40</v>
      </c>
      <c r="L30" s="56">
        <v>1661</v>
      </c>
      <c r="M30" s="56">
        <v>0</v>
      </c>
      <c r="N30" s="60">
        <v>1457</v>
      </c>
      <c r="O30" s="61">
        <v>0</v>
      </c>
      <c r="P30" s="60">
        <v>1433</v>
      </c>
      <c r="Q30" s="61">
        <v>0</v>
      </c>
      <c r="R30" s="60">
        <v>1001</v>
      </c>
      <c r="S30" s="61">
        <v>0</v>
      </c>
      <c r="T30" s="60">
        <v>1789</v>
      </c>
      <c r="U30" s="61">
        <v>0</v>
      </c>
      <c r="V30" s="60">
        <v>1400</v>
      </c>
      <c r="W30" s="61">
        <v>0</v>
      </c>
      <c r="X30" s="32">
        <f t="shared" si="0"/>
        <v>8741</v>
      </c>
      <c r="Y30" s="56">
        <v>18686</v>
      </c>
      <c r="Z30" s="56">
        <v>0</v>
      </c>
      <c r="AA30" s="60">
        <v>16391</v>
      </c>
      <c r="AB30" s="61">
        <v>0</v>
      </c>
      <c r="AC30" s="60">
        <v>16121</v>
      </c>
      <c r="AD30" s="61">
        <v>0</v>
      </c>
      <c r="AE30" s="60">
        <v>11261</v>
      </c>
      <c r="AF30" s="61">
        <v>0</v>
      </c>
      <c r="AG30" s="60">
        <v>20126</v>
      </c>
      <c r="AH30" s="61">
        <v>0</v>
      </c>
      <c r="AI30" s="60">
        <v>15750</v>
      </c>
      <c r="AJ30" s="61">
        <v>0</v>
      </c>
      <c r="AK30" s="32">
        <v>98335</v>
      </c>
      <c r="AL30" s="53" t="s">
        <v>708</v>
      </c>
      <c r="AM30" s="53" t="s">
        <v>709</v>
      </c>
      <c r="AN30" s="20" t="s">
        <v>687</v>
      </c>
      <c r="AO30" s="53" t="s">
        <v>708</v>
      </c>
      <c r="AP30" s="53" t="s">
        <v>709</v>
      </c>
      <c r="AQ30" s="33" t="s">
        <v>795</v>
      </c>
      <c r="AR30" s="34">
        <v>43101</v>
      </c>
      <c r="AS30" s="34">
        <v>43465</v>
      </c>
    </row>
    <row r="31" spans="1:45" ht="40.5" customHeight="1">
      <c r="A31" s="20">
        <v>15</v>
      </c>
      <c r="B31" s="27" t="s">
        <v>537</v>
      </c>
      <c r="C31" s="28" t="s">
        <v>99</v>
      </c>
      <c r="D31" s="28" t="s">
        <v>538</v>
      </c>
      <c r="E31" s="29" t="s">
        <v>254</v>
      </c>
      <c r="F31" s="29" t="s">
        <v>98</v>
      </c>
      <c r="G31" s="28" t="s">
        <v>99</v>
      </c>
      <c r="H31" s="29" t="s">
        <v>539</v>
      </c>
      <c r="I31" s="29" t="s">
        <v>540</v>
      </c>
      <c r="J31" s="30" t="s">
        <v>36</v>
      </c>
      <c r="K31" s="40" t="s">
        <v>41</v>
      </c>
      <c r="L31" s="31" t="s">
        <v>36</v>
      </c>
      <c r="M31" s="31" t="s">
        <v>36</v>
      </c>
      <c r="N31" s="31" t="s">
        <v>36</v>
      </c>
      <c r="O31" s="31" t="s">
        <v>36</v>
      </c>
      <c r="P31" s="31" t="s">
        <v>36</v>
      </c>
      <c r="Q31" s="31" t="s">
        <v>36</v>
      </c>
      <c r="R31" s="31" t="s">
        <v>36</v>
      </c>
      <c r="S31" s="31" t="s">
        <v>36</v>
      </c>
      <c r="T31" s="31" t="s">
        <v>36</v>
      </c>
      <c r="U31" s="31" t="s">
        <v>36</v>
      </c>
      <c r="V31" s="31" t="s">
        <v>36</v>
      </c>
      <c r="W31" s="31" t="s">
        <v>36</v>
      </c>
      <c r="X31" s="32">
        <v>1177</v>
      </c>
      <c r="Y31" s="31" t="s">
        <v>36</v>
      </c>
      <c r="Z31" s="31" t="s">
        <v>36</v>
      </c>
      <c r="AA31" s="31" t="s">
        <v>36</v>
      </c>
      <c r="AB31" s="31" t="s">
        <v>36</v>
      </c>
      <c r="AC31" s="31" t="s">
        <v>36</v>
      </c>
      <c r="AD31" s="31" t="s">
        <v>36</v>
      </c>
      <c r="AE31" s="31" t="s">
        <v>36</v>
      </c>
      <c r="AF31" s="31" t="s">
        <v>36</v>
      </c>
      <c r="AG31" s="31" t="s">
        <v>36</v>
      </c>
      <c r="AH31" s="31" t="s">
        <v>36</v>
      </c>
      <c r="AI31" s="31" t="s">
        <v>36</v>
      </c>
      <c r="AJ31" s="31" t="s">
        <v>36</v>
      </c>
      <c r="AK31" s="39">
        <v>13241</v>
      </c>
      <c r="AL31" s="53" t="s">
        <v>710</v>
      </c>
      <c r="AM31" s="53" t="s">
        <v>711</v>
      </c>
      <c r="AN31" s="20" t="s">
        <v>687</v>
      </c>
      <c r="AO31" s="53" t="s">
        <v>710</v>
      </c>
      <c r="AP31" s="53" t="s">
        <v>711</v>
      </c>
      <c r="AQ31" s="33" t="s">
        <v>795</v>
      </c>
      <c r="AR31" s="34">
        <v>43101</v>
      </c>
      <c r="AS31" s="34">
        <v>43465</v>
      </c>
    </row>
    <row r="32" spans="1:45" ht="40.5" customHeight="1">
      <c r="A32" s="20">
        <v>16</v>
      </c>
      <c r="B32" s="27" t="s">
        <v>541</v>
      </c>
      <c r="C32" s="28" t="s">
        <v>99</v>
      </c>
      <c r="D32" s="28" t="s">
        <v>542</v>
      </c>
      <c r="E32" s="29" t="s">
        <v>270</v>
      </c>
      <c r="F32" s="29" t="s">
        <v>98</v>
      </c>
      <c r="G32" s="28" t="s">
        <v>99</v>
      </c>
      <c r="H32" s="29" t="s">
        <v>543</v>
      </c>
      <c r="I32" s="29" t="s">
        <v>544</v>
      </c>
      <c r="J32" s="30" t="s">
        <v>36</v>
      </c>
      <c r="K32" s="40" t="s">
        <v>40</v>
      </c>
      <c r="L32" s="56">
        <v>715</v>
      </c>
      <c r="M32" s="56">
        <v>0</v>
      </c>
      <c r="N32" s="60">
        <v>197</v>
      </c>
      <c r="O32" s="61">
        <v>0</v>
      </c>
      <c r="P32" s="60">
        <v>59</v>
      </c>
      <c r="Q32" s="61">
        <v>0</v>
      </c>
      <c r="R32" s="60">
        <v>264</v>
      </c>
      <c r="S32" s="61">
        <v>0</v>
      </c>
      <c r="T32" s="60">
        <v>631</v>
      </c>
      <c r="U32" s="61">
        <v>0</v>
      </c>
      <c r="V32" s="60">
        <v>904</v>
      </c>
      <c r="W32" s="61">
        <v>0</v>
      </c>
      <c r="X32" s="32">
        <f t="shared" si="0"/>
        <v>2770</v>
      </c>
      <c r="Y32" s="60">
        <v>8044</v>
      </c>
      <c r="Z32" s="61">
        <v>0</v>
      </c>
      <c r="AA32" s="60">
        <v>2216</v>
      </c>
      <c r="AB32" s="61">
        <v>0</v>
      </c>
      <c r="AC32" s="60">
        <v>664</v>
      </c>
      <c r="AD32" s="61">
        <v>0</v>
      </c>
      <c r="AE32" s="60">
        <v>2970</v>
      </c>
      <c r="AF32" s="61">
        <v>0</v>
      </c>
      <c r="AG32" s="60">
        <v>7099</v>
      </c>
      <c r="AH32" s="61">
        <v>0</v>
      </c>
      <c r="AI32" s="60">
        <v>10170</v>
      </c>
      <c r="AJ32" s="61">
        <v>0</v>
      </c>
      <c r="AK32" s="32">
        <v>31163</v>
      </c>
      <c r="AL32" s="53" t="s">
        <v>712</v>
      </c>
      <c r="AM32" s="53" t="s">
        <v>713</v>
      </c>
      <c r="AN32" s="20" t="s">
        <v>687</v>
      </c>
      <c r="AO32" s="53" t="s">
        <v>712</v>
      </c>
      <c r="AP32" s="53" t="s">
        <v>713</v>
      </c>
      <c r="AQ32" s="33" t="s">
        <v>795</v>
      </c>
      <c r="AR32" s="34">
        <v>43101</v>
      </c>
      <c r="AS32" s="34">
        <v>43465</v>
      </c>
    </row>
    <row r="33" spans="1:45" ht="40.5" customHeight="1">
      <c r="A33" s="20">
        <v>17</v>
      </c>
      <c r="B33" s="27" t="s">
        <v>545</v>
      </c>
      <c r="C33" s="28" t="s">
        <v>99</v>
      </c>
      <c r="D33" s="28" t="s">
        <v>546</v>
      </c>
      <c r="E33" s="29" t="s">
        <v>362</v>
      </c>
      <c r="F33" s="29" t="s">
        <v>98</v>
      </c>
      <c r="G33" s="28" t="s">
        <v>99</v>
      </c>
      <c r="H33" s="29" t="s">
        <v>547</v>
      </c>
      <c r="I33" s="29" t="s">
        <v>548</v>
      </c>
      <c r="J33" s="30" t="s">
        <v>36</v>
      </c>
      <c r="K33" s="40" t="s">
        <v>40</v>
      </c>
      <c r="L33" s="56">
        <v>199</v>
      </c>
      <c r="M33" s="56">
        <v>0</v>
      </c>
      <c r="N33" s="60">
        <v>436</v>
      </c>
      <c r="O33" s="61">
        <v>0</v>
      </c>
      <c r="P33" s="60">
        <v>474</v>
      </c>
      <c r="Q33" s="61">
        <v>0</v>
      </c>
      <c r="R33" s="60">
        <v>626</v>
      </c>
      <c r="S33" s="61">
        <v>0</v>
      </c>
      <c r="T33" s="60">
        <v>352</v>
      </c>
      <c r="U33" s="61">
        <v>0</v>
      </c>
      <c r="V33" s="60">
        <v>152</v>
      </c>
      <c r="W33" s="61">
        <v>0</v>
      </c>
      <c r="X33" s="32">
        <f t="shared" si="0"/>
        <v>2239</v>
      </c>
      <c r="Y33" s="60">
        <v>2239</v>
      </c>
      <c r="Z33" s="61">
        <v>0</v>
      </c>
      <c r="AA33" s="60">
        <v>4905</v>
      </c>
      <c r="AB33" s="61">
        <v>0</v>
      </c>
      <c r="AC33" s="60">
        <v>5333</v>
      </c>
      <c r="AD33" s="61">
        <v>0</v>
      </c>
      <c r="AE33" s="60">
        <v>7043</v>
      </c>
      <c r="AF33" s="61">
        <v>0</v>
      </c>
      <c r="AG33" s="60">
        <v>3960</v>
      </c>
      <c r="AH33" s="61">
        <v>0</v>
      </c>
      <c r="AI33" s="60">
        <v>1710</v>
      </c>
      <c r="AJ33" s="61">
        <v>0</v>
      </c>
      <c r="AK33" s="32">
        <v>25190</v>
      </c>
      <c r="AL33" s="53" t="s">
        <v>714</v>
      </c>
      <c r="AM33" s="53" t="s">
        <v>715</v>
      </c>
      <c r="AN33" s="20" t="s">
        <v>687</v>
      </c>
      <c r="AO33" s="53" t="s">
        <v>714</v>
      </c>
      <c r="AP33" s="53" t="s">
        <v>715</v>
      </c>
      <c r="AQ33" s="33" t="s">
        <v>795</v>
      </c>
      <c r="AR33" s="34">
        <v>43101</v>
      </c>
      <c r="AS33" s="34">
        <v>43465</v>
      </c>
    </row>
    <row r="34" spans="1:45" ht="40.5" customHeight="1">
      <c r="A34" s="20">
        <v>18</v>
      </c>
      <c r="B34" s="27" t="s">
        <v>549</v>
      </c>
      <c r="C34" s="28" t="s">
        <v>99</v>
      </c>
      <c r="D34" s="28" t="s">
        <v>550</v>
      </c>
      <c r="E34" s="29" t="s">
        <v>235</v>
      </c>
      <c r="F34" s="29" t="s">
        <v>98</v>
      </c>
      <c r="G34" s="28" t="s">
        <v>99</v>
      </c>
      <c r="H34" s="29" t="s">
        <v>551</v>
      </c>
      <c r="I34" s="29" t="s">
        <v>552</v>
      </c>
      <c r="J34" s="30" t="s">
        <v>36</v>
      </c>
      <c r="K34" s="40" t="s">
        <v>41</v>
      </c>
      <c r="L34" s="31" t="s">
        <v>36</v>
      </c>
      <c r="M34" s="31" t="s">
        <v>36</v>
      </c>
      <c r="N34" s="31" t="s">
        <v>36</v>
      </c>
      <c r="O34" s="31" t="s">
        <v>36</v>
      </c>
      <c r="P34" s="31" t="s">
        <v>36</v>
      </c>
      <c r="Q34" s="31" t="s">
        <v>36</v>
      </c>
      <c r="R34" s="31" t="s">
        <v>36</v>
      </c>
      <c r="S34" s="31" t="s">
        <v>36</v>
      </c>
      <c r="T34" s="31" t="s">
        <v>36</v>
      </c>
      <c r="U34" s="31" t="s">
        <v>36</v>
      </c>
      <c r="V34" s="31" t="s">
        <v>36</v>
      </c>
      <c r="W34" s="31" t="s">
        <v>36</v>
      </c>
      <c r="X34" s="32">
        <v>917</v>
      </c>
      <c r="Y34" s="31" t="s">
        <v>36</v>
      </c>
      <c r="Z34" s="31" t="s">
        <v>36</v>
      </c>
      <c r="AA34" s="31" t="s">
        <v>36</v>
      </c>
      <c r="AB34" s="31" t="s">
        <v>36</v>
      </c>
      <c r="AC34" s="31" t="s">
        <v>36</v>
      </c>
      <c r="AD34" s="31" t="s">
        <v>36</v>
      </c>
      <c r="AE34" s="31" t="s">
        <v>36</v>
      </c>
      <c r="AF34" s="31" t="s">
        <v>36</v>
      </c>
      <c r="AG34" s="31" t="s">
        <v>36</v>
      </c>
      <c r="AH34" s="31" t="s">
        <v>36</v>
      </c>
      <c r="AI34" s="31" t="s">
        <v>36</v>
      </c>
      <c r="AJ34" s="31" t="s">
        <v>36</v>
      </c>
      <c r="AK34" s="39">
        <v>10316</v>
      </c>
      <c r="AL34" s="53" t="s">
        <v>716</v>
      </c>
      <c r="AM34" s="53" t="s">
        <v>717</v>
      </c>
      <c r="AN34" s="20" t="s">
        <v>687</v>
      </c>
      <c r="AO34" s="53" t="s">
        <v>716</v>
      </c>
      <c r="AP34" s="53" t="s">
        <v>717</v>
      </c>
      <c r="AQ34" s="33" t="s">
        <v>795</v>
      </c>
      <c r="AR34" s="34">
        <v>43101</v>
      </c>
      <c r="AS34" s="34">
        <v>43465</v>
      </c>
    </row>
    <row r="35" spans="1:45" ht="40.5" customHeight="1">
      <c r="A35" s="20">
        <v>19</v>
      </c>
      <c r="B35" s="27" t="s">
        <v>553</v>
      </c>
      <c r="C35" s="28" t="s">
        <v>99</v>
      </c>
      <c r="D35" s="28" t="s">
        <v>554</v>
      </c>
      <c r="E35" s="29" t="s">
        <v>290</v>
      </c>
      <c r="F35" s="29" t="s">
        <v>98</v>
      </c>
      <c r="G35" s="28" t="s">
        <v>99</v>
      </c>
      <c r="H35" s="29" t="s">
        <v>555</v>
      </c>
      <c r="I35" s="29" t="s">
        <v>556</v>
      </c>
      <c r="J35" s="30" t="s">
        <v>36</v>
      </c>
      <c r="K35" s="40" t="s">
        <v>41</v>
      </c>
      <c r="L35" s="31" t="s">
        <v>36</v>
      </c>
      <c r="M35" s="31" t="s">
        <v>36</v>
      </c>
      <c r="N35" s="31" t="s">
        <v>36</v>
      </c>
      <c r="O35" s="31" t="s">
        <v>36</v>
      </c>
      <c r="P35" s="31" t="s">
        <v>36</v>
      </c>
      <c r="Q35" s="31" t="s">
        <v>36</v>
      </c>
      <c r="R35" s="31" t="s">
        <v>36</v>
      </c>
      <c r="S35" s="31" t="s">
        <v>36</v>
      </c>
      <c r="T35" s="31" t="s">
        <v>36</v>
      </c>
      <c r="U35" s="31" t="s">
        <v>36</v>
      </c>
      <c r="V35" s="31" t="s">
        <v>36</v>
      </c>
      <c r="W35" s="31" t="s">
        <v>36</v>
      </c>
      <c r="X35" s="32">
        <v>972</v>
      </c>
      <c r="Y35" s="31" t="s">
        <v>36</v>
      </c>
      <c r="Z35" s="31" t="s">
        <v>36</v>
      </c>
      <c r="AA35" s="31" t="s">
        <v>36</v>
      </c>
      <c r="AB35" s="31" t="s">
        <v>36</v>
      </c>
      <c r="AC35" s="31" t="s">
        <v>36</v>
      </c>
      <c r="AD35" s="31" t="s">
        <v>36</v>
      </c>
      <c r="AE35" s="31" t="s">
        <v>36</v>
      </c>
      <c r="AF35" s="31" t="s">
        <v>36</v>
      </c>
      <c r="AG35" s="31" t="s">
        <v>36</v>
      </c>
      <c r="AH35" s="31" t="s">
        <v>36</v>
      </c>
      <c r="AI35" s="31" t="s">
        <v>36</v>
      </c>
      <c r="AJ35" s="31" t="s">
        <v>36</v>
      </c>
      <c r="AK35" s="39">
        <v>10935</v>
      </c>
      <c r="AL35" s="53" t="s">
        <v>718</v>
      </c>
      <c r="AM35" s="53" t="s">
        <v>719</v>
      </c>
      <c r="AN35" s="20" t="s">
        <v>687</v>
      </c>
      <c r="AO35" s="53" t="s">
        <v>718</v>
      </c>
      <c r="AP35" s="53" t="s">
        <v>719</v>
      </c>
      <c r="AQ35" s="33" t="s">
        <v>795</v>
      </c>
      <c r="AR35" s="34">
        <v>43101</v>
      </c>
      <c r="AS35" s="34">
        <v>43465</v>
      </c>
    </row>
    <row r="36" spans="1:45" ht="40.5" customHeight="1">
      <c r="A36" s="20">
        <v>20</v>
      </c>
      <c r="B36" s="27" t="s">
        <v>557</v>
      </c>
      <c r="C36" s="28" t="s">
        <v>99</v>
      </c>
      <c r="D36" s="28" t="s">
        <v>558</v>
      </c>
      <c r="E36" s="29" t="s">
        <v>172</v>
      </c>
      <c r="F36" s="29" t="s">
        <v>98</v>
      </c>
      <c r="G36" s="28" t="s">
        <v>99</v>
      </c>
      <c r="H36" s="29" t="s">
        <v>559</v>
      </c>
      <c r="I36" s="29" t="s">
        <v>560</v>
      </c>
      <c r="J36" s="30" t="s">
        <v>36</v>
      </c>
      <c r="K36" s="40" t="s">
        <v>41</v>
      </c>
      <c r="L36" s="31">
        <v>70</v>
      </c>
      <c r="M36" s="31">
        <v>72</v>
      </c>
      <c r="N36" s="31">
        <v>82</v>
      </c>
      <c r="O36" s="31">
        <v>80</v>
      </c>
      <c r="P36" s="31">
        <v>81</v>
      </c>
      <c r="Q36" s="31">
        <v>95</v>
      </c>
      <c r="R36" s="31">
        <v>1</v>
      </c>
      <c r="S36" s="31">
        <v>72</v>
      </c>
      <c r="T36" s="31">
        <v>102</v>
      </c>
      <c r="U36" s="31">
        <v>103</v>
      </c>
      <c r="V36" s="31">
        <v>85</v>
      </c>
      <c r="W36" s="31">
        <v>75</v>
      </c>
      <c r="X36" s="32">
        <f t="shared" si="0"/>
        <v>918</v>
      </c>
      <c r="Y36" s="39">
        <v>788</v>
      </c>
      <c r="Z36" s="39">
        <v>810</v>
      </c>
      <c r="AA36" s="39">
        <v>923</v>
      </c>
      <c r="AB36" s="39">
        <v>900</v>
      </c>
      <c r="AC36" s="39">
        <v>911</v>
      </c>
      <c r="AD36" s="39">
        <v>1069</v>
      </c>
      <c r="AE36" s="39">
        <v>11</v>
      </c>
      <c r="AF36" s="39">
        <v>810</v>
      </c>
      <c r="AG36" s="39">
        <v>1148</v>
      </c>
      <c r="AH36" s="39">
        <v>1159</v>
      </c>
      <c r="AI36" s="39">
        <v>956</v>
      </c>
      <c r="AJ36" s="39">
        <v>844</v>
      </c>
      <c r="AK36" s="32">
        <v>10329</v>
      </c>
      <c r="AL36" s="53" t="s">
        <v>720</v>
      </c>
      <c r="AM36" s="53" t="s">
        <v>721</v>
      </c>
      <c r="AN36" s="20" t="s">
        <v>687</v>
      </c>
      <c r="AO36" s="53" t="s">
        <v>720</v>
      </c>
      <c r="AP36" s="53" t="s">
        <v>721</v>
      </c>
      <c r="AQ36" s="33" t="s">
        <v>795</v>
      </c>
      <c r="AR36" s="34">
        <v>43101</v>
      </c>
      <c r="AS36" s="34">
        <v>43465</v>
      </c>
    </row>
    <row r="37" spans="1:45" ht="40.5" customHeight="1">
      <c r="A37" s="20">
        <v>21</v>
      </c>
      <c r="B37" s="27" t="s">
        <v>561</v>
      </c>
      <c r="C37" s="28" t="s">
        <v>99</v>
      </c>
      <c r="D37" s="28" t="s">
        <v>789</v>
      </c>
      <c r="E37" s="29" t="s">
        <v>562</v>
      </c>
      <c r="F37" s="29" t="s">
        <v>98</v>
      </c>
      <c r="G37" s="28" t="s">
        <v>99</v>
      </c>
      <c r="H37" s="29" t="s">
        <v>563</v>
      </c>
      <c r="I37" s="29" t="s">
        <v>564</v>
      </c>
      <c r="J37" s="30" t="s">
        <v>36</v>
      </c>
      <c r="K37" s="40" t="s">
        <v>41</v>
      </c>
      <c r="L37" s="31" t="s">
        <v>36</v>
      </c>
      <c r="M37" s="31" t="s">
        <v>36</v>
      </c>
      <c r="N37" s="31" t="s">
        <v>36</v>
      </c>
      <c r="O37" s="31" t="s">
        <v>36</v>
      </c>
      <c r="P37" s="31" t="s">
        <v>36</v>
      </c>
      <c r="Q37" s="31" t="s">
        <v>36</v>
      </c>
      <c r="R37" s="31" t="s">
        <v>36</v>
      </c>
      <c r="S37" s="31" t="s">
        <v>36</v>
      </c>
      <c r="T37" s="31" t="s">
        <v>36</v>
      </c>
      <c r="U37" s="31" t="s">
        <v>36</v>
      </c>
      <c r="V37" s="31" t="s">
        <v>36</v>
      </c>
      <c r="W37" s="31" t="s">
        <v>36</v>
      </c>
      <c r="X37" s="32">
        <v>1087</v>
      </c>
      <c r="Y37" s="31" t="s">
        <v>36</v>
      </c>
      <c r="Z37" s="31" t="s">
        <v>36</v>
      </c>
      <c r="AA37" s="31" t="s">
        <v>36</v>
      </c>
      <c r="AB37" s="31" t="s">
        <v>36</v>
      </c>
      <c r="AC37" s="31" t="s">
        <v>36</v>
      </c>
      <c r="AD37" s="31" t="s">
        <v>36</v>
      </c>
      <c r="AE37" s="31" t="s">
        <v>36</v>
      </c>
      <c r="AF37" s="31" t="s">
        <v>36</v>
      </c>
      <c r="AG37" s="31" t="s">
        <v>36</v>
      </c>
      <c r="AH37" s="31" t="s">
        <v>36</v>
      </c>
      <c r="AI37" s="31" t="s">
        <v>36</v>
      </c>
      <c r="AJ37" s="31" t="s">
        <v>36</v>
      </c>
      <c r="AK37" s="39">
        <v>12229</v>
      </c>
      <c r="AL37" s="53" t="s">
        <v>722</v>
      </c>
      <c r="AM37" s="53" t="s">
        <v>723</v>
      </c>
      <c r="AN37" s="20" t="s">
        <v>687</v>
      </c>
      <c r="AO37" s="53" t="s">
        <v>722</v>
      </c>
      <c r="AP37" s="53" t="s">
        <v>723</v>
      </c>
      <c r="AQ37" s="33" t="s">
        <v>795</v>
      </c>
      <c r="AR37" s="34">
        <v>43101</v>
      </c>
      <c r="AS37" s="34">
        <v>43465</v>
      </c>
    </row>
    <row r="38" spans="1:45" ht="40.5" customHeight="1">
      <c r="A38" s="20">
        <v>22</v>
      </c>
      <c r="B38" s="27" t="s">
        <v>565</v>
      </c>
      <c r="C38" s="28" t="s">
        <v>99</v>
      </c>
      <c r="D38" s="28" t="s">
        <v>238</v>
      </c>
      <c r="E38" s="29" t="s">
        <v>411</v>
      </c>
      <c r="F38" s="29" t="s">
        <v>98</v>
      </c>
      <c r="G38" s="28" t="s">
        <v>99</v>
      </c>
      <c r="H38" s="29" t="s">
        <v>566</v>
      </c>
      <c r="I38" s="29" t="s">
        <v>567</v>
      </c>
      <c r="J38" s="30" t="s">
        <v>36</v>
      </c>
      <c r="K38" s="40" t="s">
        <v>41</v>
      </c>
      <c r="L38" s="31" t="s">
        <v>36</v>
      </c>
      <c r="M38" s="31" t="s">
        <v>36</v>
      </c>
      <c r="N38" s="31" t="s">
        <v>36</v>
      </c>
      <c r="O38" s="31" t="s">
        <v>36</v>
      </c>
      <c r="P38" s="31" t="s">
        <v>36</v>
      </c>
      <c r="Q38" s="31" t="s">
        <v>36</v>
      </c>
      <c r="R38" s="31" t="s">
        <v>36</v>
      </c>
      <c r="S38" s="31" t="s">
        <v>36</v>
      </c>
      <c r="T38" s="31" t="s">
        <v>36</v>
      </c>
      <c r="U38" s="31" t="s">
        <v>36</v>
      </c>
      <c r="V38" s="31" t="s">
        <v>36</v>
      </c>
      <c r="W38" s="31" t="s">
        <v>36</v>
      </c>
      <c r="X38" s="32">
        <v>719</v>
      </c>
      <c r="Y38" s="31" t="s">
        <v>36</v>
      </c>
      <c r="Z38" s="31" t="s">
        <v>36</v>
      </c>
      <c r="AA38" s="31" t="s">
        <v>36</v>
      </c>
      <c r="AB38" s="31" t="s">
        <v>36</v>
      </c>
      <c r="AC38" s="31" t="s">
        <v>36</v>
      </c>
      <c r="AD38" s="31" t="s">
        <v>36</v>
      </c>
      <c r="AE38" s="31" t="s">
        <v>36</v>
      </c>
      <c r="AF38" s="31" t="s">
        <v>36</v>
      </c>
      <c r="AG38" s="31" t="s">
        <v>36</v>
      </c>
      <c r="AH38" s="31" t="s">
        <v>36</v>
      </c>
      <c r="AI38" s="31" t="s">
        <v>36</v>
      </c>
      <c r="AJ38" s="31" t="s">
        <v>36</v>
      </c>
      <c r="AK38" s="39">
        <v>8089</v>
      </c>
      <c r="AL38" s="53" t="s">
        <v>724</v>
      </c>
      <c r="AM38" s="53" t="s">
        <v>725</v>
      </c>
      <c r="AN38" s="20" t="s">
        <v>687</v>
      </c>
      <c r="AO38" s="53" t="s">
        <v>724</v>
      </c>
      <c r="AP38" s="53" t="s">
        <v>725</v>
      </c>
      <c r="AQ38" s="33" t="s">
        <v>795</v>
      </c>
      <c r="AR38" s="34">
        <v>43101</v>
      </c>
      <c r="AS38" s="34">
        <v>43465</v>
      </c>
    </row>
    <row r="39" spans="1:45" ht="40.5" customHeight="1">
      <c r="A39" s="20">
        <v>23</v>
      </c>
      <c r="B39" s="27" t="s">
        <v>568</v>
      </c>
      <c r="C39" s="28" t="s">
        <v>99</v>
      </c>
      <c r="D39" s="28" t="s">
        <v>569</v>
      </c>
      <c r="E39" s="29" t="s">
        <v>570</v>
      </c>
      <c r="F39" s="29" t="s">
        <v>98</v>
      </c>
      <c r="G39" s="28" t="s">
        <v>99</v>
      </c>
      <c r="H39" s="29" t="s">
        <v>571</v>
      </c>
      <c r="I39" s="29" t="s">
        <v>572</v>
      </c>
      <c r="J39" s="30" t="s">
        <v>36</v>
      </c>
      <c r="K39" s="40" t="s">
        <v>41</v>
      </c>
      <c r="L39" s="31" t="s">
        <v>36</v>
      </c>
      <c r="M39" s="31" t="s">
        <v>36</v>
      </c>
      <c r="N39" s="31" t="s">
        <v>36</v>
      </c>
      <c r="O39" s="31" t="s">
        <v>36</v>
      </c>
      <c r="P39" s="31" t="s">
        <v>36</v>
      </c>
      <c r="Q39" s="31" t="s">
        <v>36</v>
      </c>
      <c r="R39" s="31" t="s">
        <v>36</v>
      </c>
      <c r="S39" s="31" t="s">
        <v>36</v>
      </c>
      <c r="T39" s="31" t="s">
        <v>36</v>
      </c>
      <c r="U39" s="31" t="s">
        <v>36</v>
      </c>
      <c r="V39" s="31" t="s">
        <v>36</v>
      </c>
      <c r="W39" s="31" t="s">
        <v>36</v>
      </c>
      <c r="X39" s="32">
        <v>957</v>
      </c>
      <c r="Y39" s="31" t="s">
        <v>36</v>
      </c>
      <c r="Z39" s="31" t="s">
        <v>36</v>
      </c>
      <c r="AA39" s="31" t="s">
        <v>36</v>
      </c>
      <c r="AB39" s="31" t="s">
        <v>36</v>
      </c>
      <c r="AC39" s="31" t="s">
        <v>36</v>
      </c>
      <c r="AD39" s="31" t="s">
        <v>36</v>
      </c>
      <c r="AE39" s="31" t="s">
        <v>36</v>
      </c>
      <c r="AF39" s="31" t="s">
        <v>36</v>
      </c>
      <c r="AG39" s="31" t="s">
        <v>36</v>
      </c>
      <c r="AH39" s="31" t="s">
        <v>36</v>
      </c>
      <c r="AI39" s="31" t="s">
        <v>36</v>
      </c>
      <c r="AJ39" s="31" t="s">
        <v>36</v>
      </c>
      <c r="AK39" s="39">
        <v>10766</v>
      </c>
      <c r="AL39" s="53" t="s">
        <v>726</v>
      </c>
      <c r="AM39" s="53" t="s">
        <v>727</v>
      </c>
      <c r="AN39" s="20" t="s">
        <v>687</v>
      </c>
      <c r="AO39" s="53" t="s">
        <v>726</v>
      </c>
      <c r="AP39" s="53" t="s">
        <v>727</v>
      </c>
      <c r="AQ39" s="33" t="s">
        <v>795</v>
      </c>
      <c r="AR39" s="34">
        <v>43101</v>
      </c>
      <c r="AS39" s="34">
        <v>43465</v>
      </c>
    </row>
    <row r="40" spans="1:45" ht="40.5" customHeight="1">
      <c r="A40" s="20">
        <v>24</v>
      </c>
      <c r="B40" s="27" t="s">
        <v>573</v>
      </c>
      <c r="C40" s="28" t="s">
        <v>99</v>
      </c>
      <c r="D40" s="28" t="s">
        <v>574</v>
      </c>
      <c r="E40" s="29" t="s">
        <v>362</v>
      </c>
      <c r="F40" s="29" t="s">
        <v>98</v>
      </c>
      <c r="G40" s="28" t="s">
        <v>99</v>
      </c>
      <c r="H40" s="29" t="s">
        <v>575</v>
      </c>
      <c r="I40" s="29" t="s">
        <v>576</v>
      </c>
      <c r="J40" s="30" t="s">
        <v>36</v>
      </c>
      <c r="K40" s="40" t="s">
        <v>40</v>
      </c>
      <c r="L40" s="56">
        <v>196</v>
      </c>
      <c r="M40" s="56">
        <v>0</v>
      </c>
      <c r="N40" s="60">
        <v>273</v>
      </c>
      <c r="O40" s="61">
        <v>0</v>
      </c>
      <c r="P40" s="60">
        <v>208</v>
      </c>
      <c r="Q40" s="61">
        <v>0</v>
      </c>
      <c r="R40" s="60">
        <v>154</v>
      </c>
      <c r="S40" s="61">
        <v>0</v>
      </c>
      <c r="T40" s="60">
        <v>289</v>
      </c>
      <c r="U40" s="61">
        <v>0</v>
      </c>
      <c r="V40" s="60">
        <v>266</v>
      </c>
      <c r="W40" s="61">
        <v>0</v>
      </c>
      <c r="X40" s="32">
        <f t="shared" si="0"/>
        <v>1386</v>
      </c>
      <c r="Y40" s="56">
        <v>2205</v>
      </c>
      <c r="Z40" s="56">
        <v>0</v>
      </c>
      <c r="AA40" s="60">
        <v>3071</v>
      </c>
      <c r="AB40" s="61">
        <v>0</v>
      </c>
      <c r="AC40" s="60">
        <v>2340</v>
      </c>
      <c r="AD40" s="61">
        <v>0</v>
      </c>
      <c r="AE40" s="60">
        <v>1733</v>
      </c>
      <c r="AF40" s="61">
        <v>0</v>
      </c>
      <c r="AG40" s="60">
        <v>3251</v>
      </c>
      <c r="AH40" s="61">
        <v>0</v>
      </c>
      <c r="AI40" s="60">
        <v>2993</v>
      </c>
      <c r="AJ40" s="61">
        <v>0</v>
      </c>
      <c r="AK40" s="32">
        <v>15593</v>
      </c>
      <c r="AL40" s="53" t="s">
        <v>728</v>
      </c>
      <c r="AM40" s="53" t="s">
        <v>729</v>
      </c>
      <c r="AN40" s="20" t="s">
        <v>687</v>
      </c>
      <c r="AO40" s="53" t="s">
        <v>728</v>
      </c>
      <c r="AP40" s="53" t="s">
        <v>729</v>
      </c>
      <c r="AQ40" s="33" t="s">
        <v>795</v>
      </c>
      <c r="AR40" s="34">
        <v>43101</v>
      </c>
      <c r="AS40" s="34">
        <v>43465</v>
      </c>
    </row>
    <row r="41" spans="1:45" ht="40.5" customHeight="1">
      <c r="A41" s="20">
        <v>25</v>
      </c>
      <c r="B41" s="27" t="s">
        <v>577</v>
      </c>
      <c r="C41" s="28" t="s">
        <v>99</v>
      </c>
      <c r="D41" s="28" t="s">
        <v>578</v>
      </c>
      <c r="E41" s="29" t="s">
        <v>579</v>
      </c>
      <c r="F41" s="29" t="s">
        <v>98</v>
      </c>
      <c r="G41" s="28" t="s">
        <v>99</v>
      </c>
      <c r="H41" s="29" t="s">
        <v>580</v>
      </c>
      <c r="I41" s="29" t="s">
        <v>581</v>
      </c>
      <c r="J41" s="30" t="s">
        <v>36</v>
      </c>
      <c r="K41" s="40" t="s">
        <v>40</v>
      </c>
      <c r="L41" s="56">
        <v>357</v>
      </c>
      <c r="M41" s="56">
        <v>0</v>
      </c>
      <c r="N41" s="60">
        <v>375</v>
      </c>
      <c r="O41" s="61">
        <v>0</v>
      </c>
      <c r="P41" s="60">
        <v>387</v>
      </c>
      <c r="Q41" s="61">
        <v>0</v>
      </c>
      <c r="R41" s="60">
        <v>145</v>
      </c>
      <c r="S41" s="61">
        <v>0</v>
      </c>
      <c r="T41" s="60">
        <v>415</v>
      </c>
      <c r="U41" s="61">
        <v>0</v>
      </c>
      <c r="V41" s="60">
        <v>356</v>
      </c>
      <c r="W41" s="61">
        <v>0</v>
      </c>
      <c r="X41" s="32">
        <f t="shared" si="0"/>
        <v>2035</v>
      </c>
      <c r="Y41" s="56">
        <v>4016</v>
      </c>
      <c r="Z41" s="56">
        <v>0</v>
      </c>
      <c r="AA41" s="60">
        <v>4219</v>
      </c>
      <c r="AB41" s="61">
        <v>0</v>
      </c>
      <c r="AC41" s="60">
        <v>4354</v>
      </c>
      <c r="AD41" s="61">
        <v>0</v>
      </c>
      <c r="AE41" s="60">
        <v>1631</v>
      </c>
      <c r="AF41" s="61">
        <v>0</v>
      </c>
      <c r="AG41" s="60">
        <v>4669</v>
      </c>
      <c r="AH41" s="61">
        <v>0</v>
      </c>
      <c r="AI41" s="60">
        <v>4005</v>
      </c>
      <c r="AJ41" s="61">
        <v>0</v>
      </c>
      <c r="AK41" s="32">
        <v>22894</v>
      </c>
      <c r="AL41" s="53" t="s">
        <v>730</v>
      </c>
      <c r="AM41" s="53" t="s">
        <v>844</v>
      </c>
      <c r="AN41" s="20" t="s">
        <v>687</v>
      </c>
      <c r="AO41" s="53" t="s">
        <v>730</v>
      </c>
      <c r="AP41" s="53" t="s">
        <v>844</v>
      </c>
      <c r="AQ41" s="33" t="s">
        <v>795</v>
      </c>
      <c r="AR41" s="34">
        <v>43101</v>
      </c>
      <c r="AS41" s="34">
        <v>43465</v>
      </c>
    </row>
    <row r="42" spans="1:45" ht="40.5" customHeight="1">
      <c r="A42" s="20">
        <v>26</v>
      </c>
      <c r="B42" s="27" t="s">
        <v>582</v>
      </c>
      <c r="C42" s="28" t="s">
        <v>99</v>
      </c>
      <c r="D42" s="28" t="s">
        <v>550</v>
      </c>
      <c r="E42" s="29" t="s">
        <v>286</v>
      </c>
      <c r="F42" s="29" t="s">
        <v>98</v>
      </c>
      <c r="G42" s="28" t="s">
        <v>99</v>
      </c>
      <c r="H42" s="29" t="s">
        <v>583</v>
      </c>
      <c r="I42" s="29" t="s">
        <v>584</v>
      </c>
      <c r="J42" s="30">
        <v>154</v>
      </c>
      <c r="K42" s="40" t="s">
        <v>42</v>
      </c>
      <c r="L42" s="31">
        <v>3493</v>
      </c>
      <c r="M42" s="31">
        <v>2547</v>
      </c>
      <c r="N42" s="31">
        <v>2417</v>
      </c>
      <c r="O42" s="31">
        <v>1525</v>
      </c>
      <c r="P42" s="31">
        <v>771</v>
      </c>
      <c r="Q42" s="31">
        <v>424</v>
      </c>
      <c r="R42" s="31">
        <v>108</v>
      </c>
      <c r="S42" s="31">
        <v>346</v>
      </c>
      <c r="T42" s="31">
        <v>684</v>
      </c>
      <c r="U42" s="31">
        <v>1829</v>
      </c>
      <c r="V42" s="31">
        <v>2046</v>
      </c>
      <c r="W42" s="31">
        <v>2182</v>
      </c>
      <c r="X42" s="32">
        <f t="shared" si="0"/>
        <v>18372</v>
      </c>
      <c r="Y42" s="39">
        <v>39296</v>
      </c>
      <c r="Z42" s="39">
        <v>28654</v>
      </c>
      <c r="AA42" s="39">
        <v>27191</v>
      </c>
      <c r="AB42" s="39">
        <v>17156</v>
      </c>
      <c r="AC42" s="39">
        <v>8674</v>
      </c>
      <c r="AD42" s="39">
        <v>4770</v>
      </c>
      <c r="AE42" s="39">
        <v>1215</v>
      </c>
      <c r="AF42" s="39">
        <v>3893</v>
      </c>
      <c r="AG42" s="39">
        <v>7695</v>
      </c>
      <c r="AH42" s="39">
        <v>20576</v>
      </c>
      <c r="AI42" s="39">
        <v>23018</v>
      </c>
      <c r="AJ42" s="39">
        <v>24548</v>
      </c>
      <c r="AK42" s="32">
        <v>206686</v>
      </c>
      <c r="AL42" s="53" t="s">
        <v>731</v>
      </c>
      <c r="AM42" s="53" t="s">
        <v>732</v>
      </c>
      <c r="AN42" s="20" t="s">
        <v>687</v>
      </c>
      <c r="AO42" s="53" t="s">
        <v>731</v>
      </c>
      <c r="AP42" s="53" t="s">
        <v>732</v>
      </c>
      <c r="AQ42" s="33" t="s">
        <v>795</v>
      </c>
      <c r="AR42" s="34">
        <v>43101</v>
      </c>
      <c r="AS42" s="34">
        <v>43465</v>
      </c>
    </row>
    <row r="43" spans="1:45" ht="40.5" customHeight="1">
      <c r="A43" s="20">
        <v>27</v>
      </c>
      <c r="B43" s="27" t="s">
        <v>262</v>
      </c>
      <c r="C43" s="28" t="s">
        <v>99</v>
      </c>
      <c r="D43" s="28" t="s">
        <v>585</v>
      </c>
      <c r="E43" s="29" t="s">
        <v>586</v>
      </c>
      <c r="F43" s="29" t="s">
        <v>98</v>
      </c>
      <c r="G43" s="28" t="s">
        <v>99</v>
      </c>
      <c r="H43" s="29" t="s">
        <v>587</v>
      </c>
      <c r="I43" s="29" t="s">
        <v>588</v>
      </c>
      <c r="J43" s="30" t="s">
        <v>36</v>
      </c>
      <c r="K43" s="40" t="s">
        <v>41</v>
      </c>
      <c r="L43" s="31" t="s">
        <v>36</v>
      </c>
      <c r="M43" s="31" t="s">
        <v>36</v>
      </c>
      <c r="N43" s="31" t="s">
        <v>36</v>
      </c>
      <c r="O43" s="31" t="s">
        <v>36</v>
      </c>
      <c r="P43" s="31" t="s">
        <v>36</v>
      </c>
      <c r="Q43" s="31" t="s">
        <v>36</v>
      </c>
      <c r="R43" s="31" t="s">
        <v>36</v>
      </c>
      <c r="S43" s="31" t="s">
        <v>36</v>
      </c>
      <c r="T43" s="31" t="s">
        <v>36</v>
      </c>
      <c r="U43" s="31" t="s">
        <v>36</v>
      </c>
      <c r="V43" s="31" t="s">
        <v>36</v>
      </c>
      <c r="W43" s="31" t="s">
        <v>36</v>
      </c>
      <c r="X43" s="32">
        <v>414</v>
      </c>
      <c r="Y43" s="31" t="s">
        <v>36</v>
      </c>
      <c r="Z43" s="31" t="s">
        <v>36</v>
      </c>
      <c r="AA43" s="31" t="s">
        <v>36</v>
      </c>
      <c r="AB43" s="31" t="s">
        <v>36</v>
      </c>
      <c r="AC43" s="31" t="s">
        <v>36</v>
      </c>
      <c r="AD43" s="31" t="s">
        <v>36</v>
      </c>
      <c r="AE43" s="31" t="s">
        <v>36</v>
      </c>
      <c r="AF43" s="31" t="s">
        <v>36</v>
      </c>
      <c r="AG43" s="31" t="s">
        <v>36</v>
      </c>
      <c r="AH43" s="31" t="s">
        <v>36</v>
      </c>
      <c r="AI43" s="31" t="s">
        <v>36</v>
      </c>
      <c r="AJ43" s="31" t="s">
        <v>36</v>
      </c>
      <c r="AK43" s="39">
        <v>4658</v>
      </c>
      <c r="AL43" s="53" t="s">
        <v>733</v>
      </c>
      <c r="AM43" s="53" t="s">
        <v>734</v>
      </c>
      <c r="AN43" s="20" t="s">
        <v>687</v>
      </c>
      <c r="AO43" s="53" t="s">
        <v>733</v>
      </c>
      <c r="AP43" s="53" t="s">
        <v>734</v>
      </c>
      <c r="AQ43" s="33" t="s">
        <v>795</v>
      </c>
      <c r="AR43" s="34">
        <v>43101</v>
      </c>
      <c r="AS43" s="34">
        <v>43465</v>
      </c>
    </row>
    <row r="44" spans="1:45" ht="40.5" customHeight="1">
      <c r="A44" s="20">
        <v>28</v>
      </c>
      <c r="B44" s="27" t="s">
        <v>589</v>
      </c>
      <c r="C44" s="28" t="s">
        <v>99</v>
      </c>
      <c r="D44" s="28" t="s">
        <v>494</v>
      </c>
      <c r="E44" s="29" t="s">
        <v>590</v>
      </c>
      <c r="F44" s="29" t="s">
        <v>98</v>
      </c>
      <c r="G44" s="28" t="s">
        <v>99</v>
      </c>
      <c r="H44" s="29" t="s">
        <v>591</v>
      </c>
      <c r="I44" s="29">
        <v>984134</v>
      </c>
      <c r="J44" s="30">
        <v>208</v>
      </c>
      <c r="K44" s="40" t="s">
        <v>42</v>
      </c>
      <c r="L44" s="31">
        <v>5541</v>
      </c>
      <c r="M44" s="31">
        <v>3374</v>
      </c>
      <c r="N44" s="31">
        <v>3400</v>
      </c>
      <c r="O44" s="31">
        <v>1663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1392</v>
      </c>
      <c r="V44" s="31">
        <v>2647</v>
      </c>
      <c r="W44" s="31">
        <v>2805</v>
      </c>
      <c r="X44" s="32">
        <f t="shared" si="0"/>
        <v>20822</v>
      </c>
      <c r="Y44" s="39">
        <v>62336</v>
      </c>
      <c r="Z44" s="39">
        <v>37958</v>
      </c>
      <c r="AA44" s="39">
        <v>38250</v>
      </c>
      <c r="AB44" s="39">
        <v>18709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15660</v>
      </c>
      <c r="AI44" s="39">
        <v>29779</v>
      </c>
      <c r="AJ44" s="39">
        <v>31556</v>
      </c>
      <c r="AK44" s="32">
        <v>234248</v>
      </c>
      <c r="AL44" s="53" t="s">
        <v>735</v>
      </c>
      <c r="AM44" s="53" t="s">
        <v>736</v>
      </c>
      <c r="AN44" s="20" t="s">
        <v>687</v>
      </c>
      <c r="AO44" s="53" t="s">
        <v>735</v>
      </c>
      <c r="AP44" s="53" t="s">
        <v>736</v>
      </c>
      <c r="AQ44" s="33" t="s">
        <v>795</v>
      </c>
      <c r="AR44" s="34">
        <v>43101</v>
      </c>
      <c r="AS44" s="34">
        <v>43465</v>
      </c>
    </row>
    <row r="45" spans="1:45" ht="40.5" customHeight="1">
      <c r="A45" s="20">
        <v>29</v>
      </c>
      <c r="B45" s="27" t="s">
        <v>592</v>
      </c>
      <c r="C45" s="28" t="s">
        <v>99</v>
      </c>
      <c r="D45" s="28" t="s">
        <v>593</v>
      </c>
      <c r="E45" s="29" t="s">
        <v>594</v>
      </c>
      <c r="F45" s="29" t="s">
        <v>98</v>
      </c>
      <c r="G45" s="28" t="s">
        <v>99</v>
      </c>
      <c r="H45" s="29" t="s">
        <v>595</v>
      </c>
      <c r="I45" s="29">
        <v>114358</v>
      </c>
      <c r="J45" s="30" t="s">
        <v>36</v>
      </c>
      <c r="K45" s="40" t="s">
        <v>41</v>
      </c>
      <c r="L45" s="31" t="s">
        <v>36</v>
      </c>
      <c r="M45" s="31" t="s">
        <v>36</v>
      </c>
      <c r="N45" s="31" t="s">
        <v>36</v>
      </c>
      <c r="O45" s="31" t="s">
        <v>36</v>
      </c>
      <c r="P45" s="31" t="s">
        <v>36</v>
      </c>
      <c r="Q45" s="31" t="s">
        <v>36</v>
      </c>
      <c r="R45" s="31" t="s">
        <v>36</v>
      </c>
      <c r="S45" s="31" t="s">
        <v>36</v>
      </c>
      <c r="T45" s="31" t="s">
        <v>36</v>
      </c>
      <c r="U45" s="31" t="s">
        <v>36</v>
      </c>
      <c r="V45" s="31" t="s">
        <v>36</v>
      </c>
      <c r="W45" s="31" t="s">
        <v>36</v>
      </c>
      <c r="X45" s="32">
        <v>1053</v>
      </c>
      <c r="Y45" s="31" t="s">
        <v>36</v>
      </c>
      <c r="Z45" s="31" t="s">
        <v>36</v>
      </c>
      <c r="AA45" s="31" t="s">
        <v>36</v>
      </c>
      <c r="AB45" s="31" t="s">
        <v>36</v>
      </c>
      <c r="AC45" s="31" t="s">
        <v>36</v>
      </c>
      <c r="AD45" s="31" t="s">
        <v>36</v>
      </c>
      <c r="AE45" s="31" t="s">
        <v>36</v>
      </c>
      <c r="AF45" s="31" t="s">
        <v>36</v>
      </c>
      <c r="AG45" s="31" t="s">
        <v>36</v>
      </c>
      <c r="AH45" s="31" t="s">
        <v>36</v>
      </c>
      <c r="AI45" s="31" t="s">
        <v>36</v>
      </c>
      <c r="AJ45" s="31" t="s">
        <v>36</v>
      </c>
      <c r="AK45" s="39">
        <v>11846</v>
      </c>
      <c r="AL45" s="53" t="s">
        <v>737</v>
      </c>
      <c r="AM45" s="53" t="s">
        <v>738</v>
      </c>
      <c r="AN45" s="20" t="s">
        <v>687</v>
      </c>
      <c r="AO45" s="53" t="s">
        <v>737</v>
      </c>
      <c r="AP45" s="53" t="s">
        <v>738</v>
      </c>
      <c r="AQ45" s="33" t="s">
        <v>795</v>
      </c>
      <c r="AR45" s="34">
        <v>43101</v>
      </c>
      <c r="AS45" s="34">
        <v>43465</v>
      </c>
    </row>
    <row r="46" spans="1:45" ht="40.5" customHeight="1">
      <c r="A46" s="20">
        <v>30</v>
      </c>
      <c r="B46" s="27" t="s">
        <v>596</v>
      </c>
      <c r="C46" s="28" t="s">
        <v>99</v>
      </c>
      <c r="D46" s="28" t="s">
        <v>117</v>
      </c>
      <c r="E46" s="29" t="s">
        <v>362</v>
      </c>
      <c r="F46" s="29" t="s">
        <v>98</v>
      </c>
      <c r="G46" s="28" t="s">
        <v>99</v>
      </c>
      <c r="H46" s="29" t="s">
        <v>597</v>
      </c>
      <c r="I46" s="29">
        <v>332222</v>
      </c>
      <c r="J46" s="30" t="s">
        <v>36</v>
      </c>
      <c r="K46" s="40" t="s">
        <v>41</v>
      </c>
      <c r="L46" s="31" t="s">
        <v>36</v>
      </c>
      <c r="M46" s="31" t="s">
        <v>36</v>
      </c>
      <c r="N46" s="31" t="s">
        <v>36</v>
      </c>
      <c r="O46" s="31" t="s">
        <v>36</v>
      </c>
      <c r="P46" s="31" t="s">
        <v>36</v>
      </c>
      <c r="Q46" s="31" t="s">
        <v>36</v>
      </c>
      <c r="R46" s="31" t="s">
        <v>36</v>
      </c>
      <c r="S46" s="31" t="s">
        <v>36</v>
      </c>
      <c r="T46" s="31" t="s">
        <v>36</v>
      </c>
      <c r="U46" s="31" t="s">
        <v>36</v>
      </c>
      <c r="V46" s="31" t="s">
        <v>36</v>
      </c>
      <c r="W46" s="31" t="s">
        <v>36</v>
      </c>
      <c r="X46" s="32">
        <v>939</v>
      </c>
      <c r="Y46" s="31" t="s">
        <v>36</v>
      </c>
      <c r="Z46" s="31" t="s">
        <v>36</v>
      </c>
      <c r="AA46" s="31" t="s">
        <v>36</v>
      </c>
      <c r="AB46" s="31" t="s">
        <v>36</v>
      </c>
      <c r="AC46" s="31" t="s">
        <v>36</v>
      </c>
      <c r="AD46" s="31" t="s">
        <v>36</v>
      </c>
      <c r="AE46" s="31" t="s">
        <v>36</v>
      </c>
      <c r="AF46" s="31" t="s">
        <v>36</v>
      </c>
      <c r="AG46" s="31" t="s">
        <v>36</v>
      </c>
      <c r="AH46" s="31" t="s">
        <v>36</v>
      </c>
      <c r="AI46" s="31" t="s">
        <v>36</v>
      </c>
      <c r="AJ46" s="31" t="s">
        <v>36</v>
      </c>
      <c r="AK46" s="39">
        <v>10564</v>
      </c>
      <c r="AL46" s="53" t="s">
        <v>739</v>
      </c>
      <c r="AM46" s="53" t="s">
        <v>740</v>
      </c>
      <c r="AN46" s="20" t="s">
        <v>687</v>
      </c>
      <c r="AO46" s="53" t="s">
        <v>739</v>
      </c>
      <c r="AP46" s="53" t="s">
        <v>740</v>
      </c>
      <c r="AQ46" s="33" t="s">
        <v>795</v>
      </c>
      <c r="AR46" s="34">
        <v>43101</v>
      </c>
      <c r="AS46" s="34">
        <v>43465</v>
      </c>
    </row>
    <row r="47" spans="1:45" ht="40.5" customHeight="1">
      <c r="A47" s="20">
        <v>31</v>
      </c>
      <c r="B47" s="27" t="s">
        <v>598</v>
      </c>
      <c r="C47" s="28" t="s">
        <v>99</v>
      </c>
      <c r="D47" s="28" t="s">
        <v>599</v>
      </c>
      <c r="E47" s="29" t="s">
        <v>600</v>
      </c>
      <c r="F47" s="29" t="s">
        <v>98</v>
      </c>
      <c r="G47" s="28" t="s">
        <v>99</v>
      </c>
      <c r="H47" s="29" t="s">
        <v>601</v>
      </c>
      <c r="I47" s="29" t="s">
        <v>602</v>
      </c>
      <c r="J47" s="30" t="s">
        <v>36</v>
      </c>
      <c r="K47" s="40" t="s">
        <v>41</v>
      </c>
      <c r="L47" s="31" t="s">
        <v>36</v>
      </c>
      <c r="M47" s="31" t="s">
        <v>36</v>
      </c>
      <c r="N47" s="31" t="s">
        <v>36</v>
      </c>
      <c r="O47" s="31" t="s">
        <v>36</v>
      </c>
      <c r="P47" s="31" t="s">
        <v>36</v>
      </c>
      <c r="Q47" s="31" t="s">
        <v>36</v>
      </c>
      <c r="R47" s="31" t="s">
        <v>36</v>
      </c>
      <c r="S47" s="31" t="s">
        <v>36</v>
      </c>
      <c r="T47" s="31" t="s">
        <v>36</v>
      </c>
      <c r="U47" s="31" t="s">
        <v>36</v>
      </c>
      <c r="V47" s="31" t="s">
        <v>36</v>
      </c>
      <c r="W47" s="31" t="s">
        <v>36</v>
      </c>
      <c r="X47" s="32">
        <v>908</v>
      </c>
      <c r="Y47" s="31" t="s">
        <v>36</v>
      </c>
      <c r="Z47" s="31" t="s">
        <v>36</v>
      </c>
      <c r="AA47" s="31" t="s">
        <v>36</v>
      </c>
      <c r="AB47" s="31" t="s">
        <v>36</v>
      </c>
      <c r="AC47" s="31" t="s">
        <v>36</v>
      </c>
      <c r="AD47" s="31" t="s">
        <v>36</v>
      </c>
      <c r="AE47" s="31" t="s">
        <v>36</v>
      </c>
      <c r="AF47" s="31" t="s">
        <v>36</v>
      </c>
      <c r="AG47" s="31" t="s">
        <v>36</v>
      </c>
      <c r="AH47" s="31" t="s">
        <v>36</v>
      </c>
      <c r="AI47" s="31" t="s">
        <v>36</v>
      </c>
      <c r="AJ47" s="31" t="s">
        <v>36</v>
      </c>
      <c r="AK47" s="39">
        <v>10215</v>
      </c>
      <c r="AL47" s="53" t="s">
        <v>741</v>
      </c>
      <c r="AM47" s="53" t="s">
        <v>742</v>
      </c>
      <c r="AN47" s="20" t="s">
        <v>687</v>
      </c>
      <c r="AO47" s="53" t="s">
        <v>741</v>
      </c>
      <c r="AP47" s="53" t="s">
        <v>742</v>
      </c>
      <c r="AQ47" s="33" t="s">
        <v>795</v>
      </c>
      <c r="AR47" s="34">
        <v>43101</v>
      </c>
      <c r="AS47" s="34">
        <v>43465</v>
      </c>
    </row>
    <row r="48" spans="1:45" ht="40.5" customHeight="1">
      <c r="A48" s="20">
        <v>32</v>
      </c>
      <c r="B48" s="27" t="s">
        <v>603</v>
      </c>
      <c r="C48" s="28" t="s">
        <v>99</v>
      </c>
      <c r="D48" s="28" t="s">
        <v>450</v>
      </c>
      <c r="E48" s="29" t="s">
        <v>604</v>
      </c>
      <c r="F48" s="29" t="s">
        <v>98</v>
      </c>
      <c r="G48" s="28" t="s">
        <v>99</v>
      </c>
      <c r="H48" s="29" t="s">
        <v>605</v>
      </c>
      <c r="I48" s="29" t="s">
        <v>606</v>
      </c>
      <c r="J48" s="30" t="s">
        <v>36</v>
      </c>
      <c r="K48" s="40" t="s">
        <v>39</v>
      </c>
      <c r="L48" s="31">
        <v>1955</v>
      </c>
      <c r="M48" s="31">
        <v>1158</v>
      </c>
      <c r="N48" s="31">
        <v>1025</v>
      </c>
      <c r="O48" s="31">
        <v>541</v>
      </c>
      <c r="P48" s="31">
        <v>242</v>
      </c>
      <c r="Q48" s="31">
        <v>242</v>
      </c>
      <c r="R48" s="31">
        <v>242</v>
      </c>
      <c r="S48" s="31">
        <v>242</v>
      </c>
      <c r="T48" s="31">
        <v>541</v>
      </c>
      <c r="U48" s="31">
        <v>1025</v>
      </c>
      <c r="V48" s="31">
        <v>1158</v>
      </c>
      <c r="W48" s="31">
        <v>1955</v>
      </c>
      <c r="X48" s="32">
        <f t="shared" si="0"/>
        <v>10326</v>
      </c>
      <c r="Y48" s="39">
        <v>21994</v>
      </c>
      <c r="Z48" s="39">
        <v>13028</v>
      </c>
      <c r="AA48" s="39">
        <v>11531</v>
      </c>
      <c r="AB48" s="39">
        <v>6086</v>
      </c>
      <c r="AC48" s="39">
        <v>2723</v>
      </c>
      <c r="AD48" s="39">
        <v>2723</v>
      </c>
      <c r="AE48" s="39">
        <v>2723</v>
      </c>
      <c r="AF48" s="39">
        <v>2723</v>
      </c>
      <c r="AG48" s="39">
        <v>6086</v>
      </c>
      <c r="AH48" s="39">
        <v>11531</v>
      </c>
      <c r="AI48" s="39">
        <v>13028</v>
      </c>
      <c r="AJ48" s="39">
        <v>21994</v>
      </c>
      <c r="AK48" s="32">
        <v>116170</v>
      </c>
      <c r="AL48" s="53" t="s">
        <v>743</v>
      </c>
      <c r="AM48" s="53" t="s">
        <v>744</v>
      </c>
      <c r="AN48" s="20" t="s">
        <v>687</v>
      </c>
      <c r="AO48" s="53" t="s">
        <v>743</v>
      </c>
      <c r="AP48" s="53" t="s">
        <v>744</v>
      </c>
      <c r="AQ48" s="33" t="s">
        <v>795</v>
      </c>
      <c r="AR48" s="34">
        <v>43101</v>
      </c>
      <c r="AS48" s="34">
        <v>43465</v>
      </c>
    </row>
    <row r="49" spans="1:45" ht="25.5" customHeight="1">
      <c r="A49" s="20">
        <v>33</v>
      </c>
      <c r="B49" s="27" t="s">
        <v>603</v>
      </c>
      <c r="C49" s="28" t="s">
        <v>99</v>
      </c>
      <c r="D49" s="28" t="s">
        <v>450</v>
      </c>
      <c r="E49" s="29" t="s">
        <v>604</v>
      </c>
      <c r="F49" s="29" t="s">
        <v>98</v>
      </c>
      <c r="G49" s="28" t="s">
        <v>99</v>
      </c>
      <c r="H49" s="29" t="s">
        <v>607</v>
      </c>
      <c r="I49" s="29" t="s">
        <v>608</v>
      </c>
      <c r="J49" s="30" t="s">
        <v>36</v>
      </c>
      <c r="K49" s="40" t="s">
        <v>39</v>
      </c>
      <c r="L49" s="31">
        <v>1901</v>
      </c>
      <c r="M49" s="31">
        <v>1145</v>
      </c>
      <c r="N49" s="31">
        <v>1041</v>
      </c>
      <c r="O49" s="31">
        <v>532</v>
      </c>
      <c r="P49" s="31">
        <v>229</v>
      </c>
      <c r="Q49" s="31">
        <v>229</v>
      </c>
      <c r="R49" s="31">
        <v>229</v>
      </c>
      <c r="S49" s="31">
        <v>229</v>
      </c>
      <c r="T49" s="31">
        <v>532</v>
      </c>
      <c r="U49" s="31">
        <v>1041</v>
      </c>
      <c r="V49" s="31">
        <v>1145</v>
      </c>
      <c r="W49" s="31">
        <v>1901</v>
      </c>
      <c r="X49" s="32">
        <f t="shared" si="0"/>
        <v>10154</v>
      </c>
      <c r="Y49" s="39">
        <v>21386</v>
      </c>
      <c r="Z49" s="39">
        <v>12881</v>
      </c>
      <c r="AA49" s="39">
        <v>11711</v>
      </c>
      <c r="AB49" s="39">
        <v>5985</v>
      </c>
      <c r="AC49" s="39">
        <v>2576</v>
      </c>
      <c r="AD49" s="39">
        <v>2576</v>
      </c>
      <c r="AE49" s="39">
        <v>2576</v>
      </c>
      <c r="AF49" s="39">
        <v>2576</v>
      </c>
      <c r="AG49" s="39">
        <v>5985</v>
      </c>
      <c r="AH49" s="39">
        <v>11711</v>
      </c>
      <c r="AI49" s="39">
        <v>12881</v>
      </c>
      <c r="AJ49" s="39">
        <v>21386</v>
      </c>
      <c r="AK49" s="32">
        <v>114230</v>
      </c>
      <c r="AL49" s="53" t="s">
        <v>743</v>
      </c>
      <c r="AM49" s="53" t="s">
        <v>744</v>
      </c>
      <c r="AN49" s="20" t="s">
        <v>687</v>
      </c>
      <c r="AO49" s="53" t="s">
        <v>743</v>
      </c>
      <c r="AP49" s="53" t="s">
        <v>744</v>
      </c>
      <c r="AQ49" s="33" t="s">
        <v>795</v>
      </c>
      <c r="AR49" s="34">
        <v>43101</v>
      </c>
      <c r="AS49" s="34">
        <v>43465</v>
      </c>
    </row>
    <row r="50" spans="1:45" ht="25.5" customHeight="1">
      <c r="A50" s="20">
        <v>34</v>
      </c>
      <c r="B50" s="27" t="s">
        <v>609</v>
      </c>
      <c r="C50" s="28" t="s">
        <v>99</v>
      </c>
      <c r="D50" s="28" t="s">
        <v>610</v>
      </c>
      <c r="E50" s="29" t="s">
        <v>375</v>
      </c>
      <c r="F50" s="29" t="s">
        <v>98</v>
      </c>
      <c r="G50" s="28" t="s">
        <v>99</v>
      </c>
      <c r="H50" s="29" t="s">
        <v>611</v>
      </c>
      <c r="I50" s="29" t="s">
        <v>612</v>
      </c>
      <c r="J50" s="30" t="s">
        <v>36</v>
      </c>
      <c r="K50" s="40" t="s">
        <v>41</v>
      </c>
      <c r="L50" s="31" t="s">
        <v>36</v>
      </c>
      <c r="M50" s="31" t="s">
        <v>36</v>
      </c>
      <c r="N50" s="31" t="s">
        <v>36</v>
      </c>
      <c r="O50" s="31" t="s">
        <v>36</v>
      </c>
      <c r="P50" s="31" t="s">
        <v>36</v>
      </c>
      <c r="Q50" s="31" t="s">
        <v>36</v>
      </c>
      <c r="R50" s="31" t="s">
        <v>36</v>
      </c>
      <c r="S50" s="31" t="s">
        <v>36</v>
      </c>
      <c r="T50" s="31" t="s">
        <v>36</v>
      </c>
      <c r="U50" s="31" t="s">
        <v>36</v>
      </c>
      <c r="V50" s="31" t="s">
        <v>36</v>
      </c>
      <c r="W50" s="31" t="s">
        <v>36</v>
      </c>
      <c r="X50" s="32">
        <v>566</v>
      </c>
      <c r="Y50" s="31" t="s">
        <v>36</v>
      </c>
      <c r="Z50" s="31" t="s">
        <v>36</v>
      </c>
      <c r="AA50" s="31" t="s">
        <v>36</v>
      </c>
      <c r="AB50" s="31" t="s">
        <v>36</v>
      </c>
      <c r="AC50" s="31" t="s">
        <v>36</v>
      </c>
      <c r="AD50" s="31" t="s">
        <v>36</v>
      </c>
      <c r="AE50" s="31" t="s">
        <v>36</v>
      </c>
      <c r="AF50" s="31" t="s">
        <v>36</v>
      </c>
      <c r="AG50" s="31" t="s">
        <v>36</v>
      </c>
      <c r="AH50" s="31" t="s">
        <v>36</v>
      </c>
      <c r="AI50" s="31" t="s">
        <v>36</v>
      </c>
      <c r="AJ50" s="31" t="s">
        <v>36</v>
      </c>
      <c r="AK50" s="39">
        <v>6368</v>
      </c>
      <c r="AL50" s="53" t="s">
        <v>745</v>
      </c>
      <c r="AM50" s="53" t="s">
        <v>746</v>
      </c>
      <c r="AN50" s="20" t="s">
        <v>687</v>
      </c>
      <c r="AO50" s="53" t="s">
        <v>745</v>
      </c>
      <c r="AP50" s="53" t="s">
        <v>746</v>
      </c>
      <c r="AQ50" s="33" t="s">
        <v>795</v>
      </c>
      <c r="AR50" s="34">
        <v>43101</v>
      </c>
      <c r="AS50" s="34">
        <v>43465</v>
      </c>
    </row>
    <row r="51" spans="1:45" ht="25.5" customHeight="1">
      <c r="A51" s="20">
        <v>35</v>
      </c>
      <c r="B51" s="27" t="s">
        <v>613</v>
      </c>
      <c r="C51" s="28" t="s">
        <v>99</v>
      </c>
      <c r="D51" s="28" t="s">
        <v>554</v>
      </c>
      <c r="E51" s="29" t="s">
        <v>362</v>
      </c>
      <c r="F51" s="29" t="s">
        <v>98</v>
      </c>
      <c r="G51" s="28" t="s">
        <v>99</v>
      </c>
      <c r="H51" s="29" t="s">
        <v>614</v>
      </c>
      <c r="I51" s="29" t="s">
        <v>615</v>
      </c>
      <c r="J51" s="30" t="s">
        <v>36</v>
      </c>
      <c r="K51" s="40" t="s">
        <v>41</v>
      </c>
      <c r="L51" s="31">
        <v>65</v>
      </c>
      <c r="M51" s="31">
        <v>88</v>
      </c>
      <c r="N51" s="31">
        <v>54</v>
      </c>
      <c r="O51" s="31">
        <v>55</v>
      </c>
      <c r="P51" s="31">
        <v>53</v>
      </c>
      <c r="Q51" s="31">
        <v>76</v>
      </c>
      <c r="R51" s="31">
        <v>3</v>
      </c>
      <c r="S51" s="31">
        <v>4</v>
      </c>
      <c r="T51" s="31">
        <v>58</v>
      </c>
      <c r="U51" s="31">
        <v>93</v>
      </c>
      <c r="V51" s="31">
        <v>45</v>
      </c>
      <c r="W51" s="31">
        <v>47</v>
      </c>
      <c r="X51" s="32">
        <f t="shared" si="0"/>
        <v>641</v>
      </c>
      <c r="Y51" s="39">
        <v>731</v>
      </c>
      <c r="Z51" s="39">
        <v>990</v>
      </c>
      <c r="AA51" s="39">
        <v>608</v>
      </c>
      <c r="AB51" s="39">
        <v>619</v>
      </c>
      <c r="AC51" s="39">
        <v>596</v>
      </c>
      <c r="AD51" s="39">
        <v>855</v>
      </c>
      <c r="AE51" s="39">
        <v>34</v>
      </c>
      <c r="AF51" s="39">
        <v>45</v>
      </c>
      <c r="AG51" s="39">
        <v>653</v>
      </c>
      <c r="AH51" s="39">
        <v>1046</v>
      </c>
      <c r="AI51" s="39">
        <v>506</v>
      </c>
      <c r="AJ51" s="39">
        <v>529</v>
      </c>
      <c r="AK51" s="32">
        <v>7212</v>
      </c>
      <c r="AL51" s="53" t="s">
        <v>747</v>
      </c>
      <c r="AM51" s="53" t="s">
        <v>748</v>
      </c>
      <c r="AN51" s="20" t="s">
        <v>687</v>
      </c>
      <c r="AO51" s="53" t="s">
        <v>747</v>
      </c>
      <c r="AP51" s="53" t="s">
        <v>748</v>
      </c>
      <c r="AQ51" s="33" t="s">
        <v>795</v>
      </c>
      <c r="AR51" s="34">
        <v>43101</v>
      </c>
      <c r="AS51" s="34">
        <v>43465</v>
      </c>
    </row>
    <row r="52" spans="1:45" ht="25.5" customHeight="1">
      <c r="A52" s="20">
        <v>36</v>
      </c>
      <c r="B52" s="27" t="s">
        <v>616</v>
      </c>
      <c r="C52" s="28" t="s">
        <v>99</v>
      </c>
      <c r="D52" s="28" t="s">
        <v>617</v>
      </c>
      <c r="E52" s="29" t="s">
        <v>44</v>
      </c>
      <c r="F52" s="29" t="s">
        <v>98</v>
      </c>
      <c r="G52" s="28" t="s">
        <v>99</v>
      </c>
      <c r="H52" s="29" t="s">
        <v>618</v>
      </c>
      <c r="I52" s="29" t="s">
        <v>619</v>
      </c>
      <c r="J52" s="30" t="s">
        <v>36</v>
      </c>
      <c r="K52" s="40" t="s">
        <v>40</v>
      </c>
      <c r="L52" s="56">
        <v>210</v>
      </c>
      <c r="M52" s="56">
        <v>0</v>
      </c>
      <c r="N52" s="60">
        <v>218</v>
      </c>
      <c r="O52" s="61">
        <v>0</v>
      </c>
      <c r="P52" s="60">
        <v>207</v>
      </c>
      <c r="Q52" s="61">
        <v>0</v>
      </c>
      <c r="R52" s="60">
        <v>123</v>
      </c>
      <c r="S52" s="61">
        <v>0</v>
      </c>
      <c r="T52" s="60">
        <v>226</v>
      </c>
      <c r="U52" s="61">
        <v>0</v>
      </c>
      <c r="V52" s="60">
        <v>178</v>
      </c>
      <c r="W52" s="61">
        <v>0</v>
      </c>
      <c r="X52" s="32">
        <f t="shared" si="0"/>
        <v>1162</v>
      </c>
      <c r="Y52" s="56">
        <v>2363</v>
      </c>
      <c r="Z52" s="56">
        <v>0</v>
      </c>
      <c r="AA52" s="60">
        <v>2453</v>
      </c>
      <c r="AB52" s="61">
        <v>0</v>
      </c>
      <c r="AC52" s="60">
        <v>2329</v>
      </c>
      <c r="AD52" s="61">
        <v>0</v>
      </c>
      <c r="AE52" s="60">
        <v>1384</v>
      </c>
      <c r="AF52" s="61">
        <v>0</v>
      </c>
      <c r="AG52" s="60">
        <v>2543</v>
      </c>
      <c r="AH52" s="61">
        <v>0</v>
      </c>
      <c r="AI52" s="60">
        <v>2003</v>
      </c>
      <c r="AJ52" s="61">
        <v>0</v>
      </c>
      <c r="AK52" s="32">
        <v>13075</v>
      </c>
      <c r="AL52" s="53" t="s">
        <v>749</v>
      </c>
      <c r="AM52" s="53" t="s">
        <v>750</v>
      </c>
      <c r="AN52" s="20" t="s">
        <v>687</v>
      </c>
      <c r="AO52" s="53" t="s">
        <v>749</v>
      </c>
      <c r="AP52" s="53" t="s">
        <v>750</v>
      </c>
      <c r="AQ52" s="33" t="s">
        <v>795</v>
      </c>
      <c r="AR52" s="34">
        <v>43101</v>
      </c>
      <c r="AS52" s="34">
        <v>43465</v>
      </c>
    </row>
    <row r="53" spans="1:45" ht="40.5" customHeight="1">
      <c r="A53" s="20">
        <v>37</v>
      </c>
      <c r="B53" s="27" t="s">
        <v>620</v>
      </c>
      <c r="C53" s="28" t="s">
        <v>99</v>
      </c>
      <c r="D53" s="28" t="s">
        <v>446</v>
      </c>
      <c r="E53" s="29" t="s">
        <v>621</v>
      </c>
      <c r="F53" s="29" t="s">
        <v>98</v>
      </c>
      <c r="G53" s="28" t="s">
        <v>99</v>
      </c>
      <c r="H53" s="29" t="s">
        <v>622</v>
      </c>
      <c r="I53" s="29" t="s">
        <v>623</v>
      </c>
      <c r="J53" s="30" t="s">
        <v>36</v>
      </c>
      <c r="K53" s="40" t="s">
        <v>40</v>
      </c>
      <c r="L53" s="56">
        <v>283</v>
      </c>
      <c r="M53" s="56">
        <v>0</v>
      </c>
      <c r="N53" s="60">
        <v>333</v>
      </c>
      <c r="O53" s="61">
        <v>0</v>
      </c>
      <c r="P53" s="60">
        <v>46</v>
      </c>
      <c r="Q53" s="61">
        <v>0</v>
      </c>
      <c r="R53" s="60">
        <v>307</v>
      </c>
      <c r="S53" s="61">
        <v>0</v>
      </c>
      <c r="T53" s="60">
        <v>333</v>
      </c>
      <c r="U53" s="61">
        <v>0</v>
      </c>
      <c r="V53" s="60">
        <v>241</v>
      </c>
      <c r="W53" s="61">
        <v>0</v>
      </c>
      <c r="X53" s="32">
        <f t="shared" si="0"/>
        <v>1543</v>
      </c>
      <c r="Y53" s="56">
        <v>3184</v>
      </c>
      <c r="Z53" s="56">
        <v>0</v>
      </c>
      <c r="AA53" s="60">
        <v>3746</v>
      </c>
      <c r="AB53" s="61">
        <v>0</v>
      </c>
      <c r="AC53" s="60">
        <v>518</v>
      </c>
      <c r="AD53" s="61">
        <v>0</v>
      </c>
      <c r="AE53" s="60">
        <v>3454</v>
      </c>
      <c r="AF53" s="61">
        <v>0</v>
      </c>
      <c r="AG53" s="60">
        <v>3746</v>
      </c>
      <c r="AH53" s="61">
        <v>0</v>
      </c>
      <c r="AI53" s="60">
        <v>2711</v>
      </c>
      <c r="AJ53" s="61">
        <v>0</v>
      </c>
      <c r="AK53" s="32">
        <v>17359</v>
      </c>
      <c r="AL53" s="53" t="s">
        <v>751</v>
      </c>
      <c r="AM53" s="53" t="s">
        <v>752</v>
      </c>
      <c r="AN53" s="20" t="s">
        <v>687</v>
      </c>
      <c r="AO53" s="53" t="s">
        <v>751</v>
      </c>
      <c r="AP53" s="53" t="s">
        <v>752</v>
      </c>
      <c r="AQ53" s="33" t="s">
        <v>795</v>
      </c>
      <c r="AR53" s="34">
        <v>43101</v>
      </c>
      <c r="AS53" s="34">
        <v>43465</v>
      </c>
    </row>
    <row r="54" spans="1:45" ht="40.5" customHeight="1">
      <c r="A54" s="20">
        <v>38</v>
      </c>
      <c r="B54" s="27" t="s">
        <v>624</v>
      </c>
      <c r="C54" s="28" t="s">
        <v>99</v>
      </c>
      <c r="D54" s="28" t="s">
        <v>625</v>
      </c>
      <c r="E54" s="29" t="s">
        <v>45</v>
      </c>
      <c r="F54" s="29" t="s">
        <v>98</v>
      </c>
      <c r="G54" s="28" t="s">
        <v>99</v>
      </c>
      <c r="H54" s="29" t="s">
        <v>626</v>
      </c>
      <c r="I54" s="29" t="s">
        <v>627</v>
      </c>
      <c r="J54" s="30" t="s">
        <v>36</v>
      </c>
      <c r="K54" s="40" t="s">
        <v>40</v>
      </c>
      <c r="L54" s="56">
        <v>297</v>
      </c>
      <c r="M54" s="56">
        <v>0</v>
      </c>
      <c r="N54" s="60">
        <v>221</v>
      </c>
      <c r="O54" s="61">
        <v>0</v>
      </c>
      <c r="P54" s="60">
        <v>39</v>
      </c>
      <c r="Q54" s="61">
        <v>0</v>
      </c>
      <c r="R54" s="60">
        <v>128</v>
      </c>
      <c r="S54" s="61">
        <v>0</v>
      </c>
      <c r="T54" s="60">
        <v>482</v>
      </c>
      <c r="U54" s="61">
        <v>0</v>
      </c>
      <c r="V54" s="60">
        <v>222</v>
      </c>
      <c r="W54" s="61">
        <v>0</v>
      </c>
      <c r="X54" s="32">
        <f t="shared" si="0"/>
        <v>1389</v>
      </c>
      <c r="Y54" s="56">
        <v>3341</v>
      </c>
      <c r="Z54" s="56">
        <v>0</v>
      </c>
      <c r="AA54" s="60">
        <v>2486</v>
      </c>
      <c r="AB54" s="61">
        <v>0</v>
      </c>
      <c r="AC54" s="60">
        <v>439</v>
      </c>
      <c r="AD54" s="61">
        <v>0</v>
      </c>
      <c r="AE54" s="60">
        <v>1440</v>
      </c>
      <c r="AF54" s="61">
        <v>0</v>
      </c>
      <c r="AG54" s="60">
        <v>5423</v>
      </c>
      <c r="AH54" s="61">
        <v>0</v>
      </c>
      <c r="AI54" s="60">
        <v>2498</v>
      </c>
      <c r="AJ54" s="61">
        <v>0</v>
      </c>
      <c r="AK54" s="32">
        <v>15627</v>
      </c>
      <c r="AL54" s="53" t="s">
        <v>753</v>
      </c>
      <c r="AM54" s="53" t="s">
        <v>754</v>
      </c>
      <c r="AN54" s="20" t="s">
        <v>687</v>
      </c>
      <c r="AO54" s="53" t="s">
        <v>753</v>
      </c>
      <c r="AP54" s="53" t="s">
        <v>754</v>
      </c>
      <c r="AQ54" s="33" t="s">
        <v>795</v>
      </c>
      <c r="AR54" s="34">
        <v>43101</v>
      </c>
      <c r="AS54" s="34">
        <v>43465</v>
      </c>
    </row>
    <row r="55" spans="1:45" ht="40.5" customHeight="1">
      <c r="A55" s="20">
        <v>39</v>
      </c>
      <c r="B55" s="27" t="s">
        <v>628</v>
      </c>
      <c r="C55" s="28" t="s">
        <v>99</v>
      </c>
      <c r="D55" s="28" t="s">
        <v>629</v>
      </c>
      <c r="E55" s="29" t="s">
        <v>411</v>
      </c>
      <c r="F55" s="29" t="s">
        <v>98</v>
      </c>
      <c r="G55" s="28" t="s">
        <v>99</v>
      </c>
      <c r="H55" s="29" t="s">
        <v>630</v>
      </c>
      <c r="I55" s="29" t="s">
        <v>631</v>
      </c>
      <c r="J55" s="30" t="s">
        <v>36</v>
      </c>
      <c r="K55" s="40" t="s">
        <v>40</v>
      </c>
      <c r="L55" s="56">
        <v>253</v>
      </c>
      <c r="M55" s="56">
        <v>0</v>
      </c>
      <c r="N55" s="60">
        <v>250</v>
      </c>
      <c r="O55" s="61">
        <v>0</v>
      </c>
      <c r="P55" s="60">
        <v>282</v>
      </c>
      <c r="Q55" s="61">
        <v>0</v>
      </c>
      <c r="R55" s="60">
        <v>205</v>
      </c>
      <c r="S55" s="61">
        <v>0</v>
      </c>
      <c r="T55" s="60">
        <v>220</v>
      </c>
      <c r="U55" s="61">
        <v>0</v>
      </c>
      <c r="V55" s="60">
        <v>236</v>
      </c>
      <c r="W55" s="61">
        <v>0</v>
      </c>
      <c r="X55" s="32">
        <f t="shared" si="0"/>
        <v>1446</v>
      </c>
      <c r="Y55" s="56">
        <v>2846</v>
      </c>
      <c r="Z55" s="56">
        <v>0</v>
      </c>
      <c r="AA55" s="60">
        <v>2813</v>
      </c>
      <c r="AB55" s="61">
        <v>0</v>
      </c>
      <c r="AC55" s="60">
        <v>3173</v>
      </c>
      <c r="AD55" s="61">
        <v>0</v>
      </c>
      <c r="AE55" s="60">
        <v>2306</v>
      </c>
      <c r="AF55" s="61">
        <v>0</v>
      </c>
      <c r="AG55" s="60">
        <v>2475</v>
      </c>
      <c r="AH55" s="61">
        <v>0</v>
      </c>
      <c r="AI55" s="60">
        <v>2655</v>
      </c>
      <c r="AJ55" s="61">
        <v>0</v>
      </c>
      <c r="AK55" s="32">
        <v>16268</v>
      </c>
      <c r="AL55" s="53" t="s">
        <v>755</v>
      </c>
      <c r="AM55" s="53" t="s">
        <v>756</v>
      </c>
      <c r="AN55" s="20" t="s">
        <v>687</v>
      </c>
      <c r="AO55" s="53" t="s">
        <v>755</v>
      </c>
      <c r="AP55" s="53" t="s">
        <v>756</v>
      </c>
      <c r="AQ55" s="33" t="s">
        <v>795</v>
      </c>
      <c r="AR55" s="34">
        <v>43101</v>
      </c>
      <c r="AS55" s="34">
        <v>43465</v>
      </c>
    </row>
    <row r="56" spans="1:45" ht="40.5" customHeight="1">
      <c r="A56" s="20">
        <v>40</v>
      </c>
      <c r="B56" s="27" t="s">
        <v>632</v>
      </c>
      <c r="C56" s="28" t="s">
        <v>99</v>
      </c>
      <c r="D56" s="28" t="s">
        <v>633</v>
      </c>
      <c r="E56" s="29" t="s">
        <v>634</v>
      </c>
      <c r="F56" s="29" t="s">
        <v>98</v>
      </c>
      <c r="G56" s="28" t="s">
        <v>99</v>
      </c>
      <c r="H56" s="29" t="s">
        <v>635</v>
      </c>
      <c r="I56" s="29" t="s">
        <v>636</v>
      </c>
      <c r="J56" s="30" t="s">
        <v>36</v>
      </c>
      <c r="K56" s="40" t="s">
        <v>40</v>
      </c>
      <c r="L56" s="31">
        <v>551</v>
      </c>
      <c r="M56" s="31">
        <v>540</v>
      </c>
      <c r="N56" s="31">
        <v>482</v>
      </c>
      <c r="O56" s="31">
        <v>350</v>
      </c>
      <c r="P56" s="31">
        <v>3</v>
      </c>
      <c r="Q56" s="31">
        <v>0</v>
      </c>
      <c r="R56" s="31">
        <v>40</v>
      </c>
      <c r="S56" s="31">
        <v>18</v>
      </c>
      <c r="T56" s="31">
        <v>22</v>
      </c>
      <c r="U56" s="31">
        <v>277</v>
      </c>
      <c r="V56" s="31">
        <v>293</v>
      </c>
      <c r="W56" s="31">
        <v>533</v>
      </c>
      <c r="X56" s="32">
        <f t="shared" si="0"/>
        <v>3109</v>
      </c>
      <c r="Y56" s="39">
        <v>6199</v>
      </c>
      <c r="Z56" s="39">
        <v>6075</v>
      </c>
      <c r="AA56" s="39">
        <v>5423</v>
      </c>
      <c r="AB56" s="39">
        <v>3938</v>
      </c>
      <c r="AC56" s="39">
        <v>34</v>
      </c>
      <c r="AD56" s="39">
        <v>0</v>
      </c>
      <c r="AE56" s="39">
        <v>450</v>
      </c>
      <c r="AF56" s="39">
        <v>203</v>
      </c>
      <c r="AG56" s="39">
        <v>248</v>
      </c>
      <c r="AH56" s="39">
        <v>3116</v>
      </c>
      <c r="AI56" s="39">
        <v>3296</v>
      </c>
      <c r="AJ56" s="39">
        <v>5996</v>
      </c>
      <c r="AK56" s="32">
        <v>34978</v>
      </c>
      <c r="AL56" s="53" t="s">
        <v>757</v>
      </c>
      <c r="AM56" s="53" t="s">
        <v>758</v>
      </c>
      <c r="AN56" s="20" t="s">
        <v>687</v>
      </c>
      <c r="AO56" s="53" t="s">
        <v>757</v>
      </c>
      <c r="AP56" s="53" t="s">
        <v>758</v>
      </c>
      <c r="AQ56" s="33" t="s">
        <v>795</v>
      </c>
      <c r="AR56" s="34">
        <v>43101</v>
      </c>
      <c r="AS56" s="34">
        <v>43465</v>
      </c>
    </row>
    <row r="57" spans="1:45" ht="40.5" customHeight="1">
      <c r="A57" s="20">
        <v>41</v>
      </c>
      <c r="B57" s="27" t="s">
        <v>637</v>
      </c>
      <c r="C57" s="28" t="s">
        <v>99</v>
      </c>
      <c r="D57" s="28" t="s">
        <v>638</v>
      </c>
      <c r="E57" s="29" t="s">
        <v>301</v>
      </c>
      <c r="F57" s="29" t="s">
        <v>98</v>
      </c>
      <c r="G57" s="28" t="s">
        <v>99</v>
      </c>
      <c r="H57" s="29" t="s">
        <v>639</v>
      </c>
      <c r="I57" s="29" t="s">
        <v>790</v>
      </c>
      <c r="J57" s="30" t="s">
        <v>36</v>
      </c>
      <c r="K57" s="40" t="s">
        <v>39</v>
      </c>
      <c r="L57" s="31">
        <v>2182</v>
      </c>
      <c r="M57" s="31">
        <v>1477</v>
      </c>
      <c r="N57" s="31">
        <v>1646</v>
      </c>
      <c r="O57" s="31">
        <v>1063</v>
      </c>
      <c r="P57" s="31">
        <v>225</v>
      </c>
      <c r="Q57" s="31">
        <v>1</v>
      </c>
      <c r="R57" s="31">
        <v>0</v>
      </c>
      <c r="S57" s="31">
        <v>0</v>
      </c>
      <c r="T57" s="31">
        <v>3</v>
      </c>
      <c r="U57" s="31">
        <v>797</v>
      </c>
      <c r="V57" s="31">
        <v>946</v>
      </c>
      <c r="W57" s="31">
        <v>1214</v>
      </c>
      <c r="X57" s="32">
        <f t="shared" si="0"/>
        <v>9554</v>
      </c>
      <c r="Y57" s="39">
        <v>24548</v>
      </c>
      <c r="Z57" s="39">
        <v>16616</v>
      </c>
      <c r="AA57" s="39">
        <v>18518</v>
      </c>
      <c r="AB57" s="39">
        <v>11959</v>
      </c>
      <c r="AC57" s="39">
        <v>2531</v>
      </c>
      <c r="AD57" s="39">
        <v>11</v>
      </c>
      <c r="AE57" s="39">
        <v>0</v>
      </c>
      <c r="AF57" s="39">
        <v>0</v>
      </c>
      <c r="AG57" s="39">
        <v>34</v>
      </c>
      <c r="AH57" s="39">
        <v>8966</v>
      </c>
      <c r="AI57" s="39">
        <v>10643</v>
      </c>
      <c r="AJ57" s="39">
        <v>13658</v>
      </c>
      <c r="AK57" s="32">
        <v>107484</v>
      </c>
      <c r="AL57" s="53" t="s">
        <v>759</v>
      </c>
      <c r="AM57" s="53" t="s">
        <v>760</v>
      </c>
      <c r="AN57" s="20" t="s">
        <v>687</v>
      </c>
      <c r="AO57" s="53" t="s">
        <v>759</v>
      </c>
      <c r="AP57" s="53" t="s">
        <v>760</v>
      </c>
      <c r="AQ57" s="33" t="s">
        <v>795</v>
      </c>
      <c r="AR57" s="34">
        <v>43101</v>
      </c>
      <c r="AS57" s="34">
        <v>43465</v>
      </c>
    </row>
    <row r="58" spans="1:45" ht="40.5" customHeight="1">
      <c r="A58" s="20">
        <v>42</v>
      </c>
      <c r="B58" s="27" t="s">
        <v>637</v>
      </c>
      <c r="C58" s="28" t="s">
        <v>99</v>
      </c>
      <c r="D58" s="28" t="s">
        <v>638</v>
      </c>
      <c r="E58" s="29" t="s">
        <v>286</v>
      </c>
      <c r="F58" s="29" t="s">
        <v>98</v>
      </c>
      <c r="G58" s="28" t="s">
        <v>99</v>
      </c>
      <c r="H58" s="29" t="s">
        <v>640</v>
      </c>
      <c r="I58" s="29" t="s">
        <v>641</v>
      </c>
      <c r="J58" s="30" t="s">
        <v>36</v>
      </c>
      <c r="K58" s="40" t="s">
        <v>39</v>
      </c>
      <c r="L58" s="31">
        <v>1966</v>
      </c>
      <c r="M58" s="31">
        <v>1330</v>
      </c>
      <c r="N58" s="31">
        <v>1477</v>
      </c>
      <c r="O58" s="31">
        <v>952</v>
      </c>
      <c r="P58" s="31">
        <v>200</v>
      </c>
      <c r="Q58" s="31">
        <v>3</v>
      </c>
      <c r="R58" s="31">
        <v>0</v>
      </c>
      <c r="S58" s="31">
        <v>0</v>
      </c>
      <c r="T58" s="31">
        <v>3</v>
      </c>
      <c r="U58" s="31">
        <v>715</v>
      </c>
      <c r="V58" s="31">
        <v>852</v>
      </c>
      <c r="W58" s="31">
        <v>1092</v>
      </c>
      <c r="X58" s="32">
        <f t="shared" si="0"/>
        <v>8590</v>
      </c>
      <c r="Y58" s="39">
        <v>22118</v>
      </c>
      <c r="Z58" s="39">
        <v>14963</v>
      </c>
      <c r="AA58" s="39">
        <v>16616</v>
      </c>
      <c r="AB58" s="39">
        <v>10710</v>
      </c>
      <c r="AC58" s="39">
        <v>2250</v>
      </c>
      <c r="AD58" s="39">
        <v>34</v>
      </c>
      <c r="AE58" s="39">
        <v>0</v>
      </c>
      <c r="AF58" s="39">
        <v>0</v>
      </c>
      <c r="AG58" s="39">
        <v>34</v>
      </c>
      <c r="AH58" s="39">
        <v>8044</v>
      </c>
      <c r="AI58" s="39">
        <v>9585</v>
      </c>
      <c r="AJ58" s="39">
        <v>12285</v>
      </c>
      <c r="AK58" s="32">
        <v>96639</v>
      </c>
      <c r="AL58" s="53" t="s">
        <v>759</v>
      </c>
      <c r="AM58" s="53" t="s">
        <v>760</v>
      </c>
      <c r="AN58" s="20" t="s">
        <v>687</v>
      </c>
      <c r="AO58" s="53" t="s">
        <v>759</v>
      </c>
      <c r="AP58" s="53" t="s">
        <v>760</v>
      </c>
      <c r="AQ58" s="33" t="s">
        <v>795</v>
      </c>
      <c r="AR58" s="34">
        <v>43101</v>
      </c>
      <c r="AS58" s="34">
        <v>43465</v>
      </c>
    </row>
    <row r="59" spans="1:45" ht="40.5" customHeight="1">
      <c r="A59" s="20">
        <v>43</v>
      </c>
      <c r="B59" s="27" t="s">
        <v>637</v>
      </c>
      <c r="C59" s="28" t="s">
        <v>99</v>
      </c>
      <c r="D59" s="28" t="s">
        <v>638</v>
      </c>
      <c r="E59" s="29" t="s">
        <v>301</v>
      </c>
      <c r="F59" s="29" t="s">
        <v>98</v>
      </c>
      <c r="G59" s="28" t="s">
        <v>99</v>
      </c>
      <c r="H59" s="29" t="s">
        <v>642</v>
      </c>
      <c r="I59" s="29" t="s">
        <v>791</v>
      </c>
      <c r="J59" s="30" t="s">
        <v>36</v>
      </c>
      <c r="K59" s="40" t="s">
        <v>39</v>
      </c>
      <c r="L59" s="31">
        <v>2326</v>
      </c>
      <c r="M59" s="31">
        <v>1574</v>
      </c>
      <c r="N59" s="31">
        <v>1742</v>
      </c>
      <c r="O59" s="31">
        <v>1120</v>
      </c>
      <c r="P59" s="31">
        <v>234</v>
      </c>
      <c r="Q59" s="31">
        <v>3</v>
      </c>
      <c r="R59" s="31">
        <v>0</v>
      </c>
      <c r="S59" s="31">
        <v>0</v>
      </c>
      <c r="T59" s="31">
        <v>5</v>
      </c>
      <c r="U59" s="31">
        <v>842</v>
      </c>
      <c r="V59" s="31">
        <v>1009</v>
      </c>
      <c r="W59" s="31">
        <v>1291</v>
      </c>
      <c r="X59" s="32">
        <f t="shared" si="0"/>
        <v>10146</v>
      </c>
      <c r="Y59" s="39">
        <v>26168</v>
      </c>
      <c r="Z59" s="39">
        <v>17708</v>
      </c>
      <c r="AA59" s="39">
        <v>19598</v>
      </c>
      <c r="AB59" s="39">
        <v>12600</v>
      </c>
      <c r="AC59" s="39">
        <v>2633</v>
      </c>
      <c r="AD59" s="39">
        <v>34</v>
      </c>
      <c r="AE59" s="39">
        <v>0</v>
      </c>
      <c r="AF59" s="39">
        <v>0</v>
      </c>
      <c r="AG59" s="39">
        <v>56</v>
      </c>
      <c r="AH59" s="39">
        <v>9473</v>
      </c>
      <c r="AI59" s="39">
        <v>11351</v>
      </c>
      <c r="AJ59" s="39">
        <v>14524</v>
      </c>
      <c r="AK59" s="32">
        <v>114145</v>
      </c>
      <c r="AL59" s="53" t="s">
        <v>759</v>
      </c>
      <c r="AM59" s="53" t="s">
        <v>760</v>
      </c>
      <c r="AN59" s="20" t="s">
        <v>687</v>
      </c>
      <c r="AO59" s="53" t="s">
        <v>759</v>
      </c>
      <c r="AP59" s="53" t="s">
        <v>760</v>
      </c>
      <c r="AQ59" s="33" t="s">
        <v>795</v>
      </c>
      <c r="AR59" s="34">
        <v>43101</v>
      </c>
      <c r="AS59" s="34">
        <v>43465</v>
      </c>
    </row>
    <row r="60" spans="1:45" ht="40.5" customHeight="1">
      <c r="A60" s="20">
        <v>44</v>
      </c>
      <c r="B60" s="27" t="s">
        <v>643</v>
      </c>
      <c r="C60" s="28" t="s">
        <v>99</v>
      </c>
      <c r="D60" s="28" t="s">
        <v>238</v>
      </c>
      <c r="E60" s="29" t="s">
        <v>644</v>
      </c>
      <c r="F60" s="29" t="s">
        <v>98</v>
      </c>
      <c r="G60" s="28" t="s">
        <v>99</v>
      </c>
      <c r="H60" s="29" t="s">
        <v>645</v>
      </c>
      <c r="I60" s="29" t="s">
        <v>646</v>
      </c>
      <c r="J60" s="30">
        <v>219</v>
      </c>
      <c r="K60" s="40" t="s">
        <v>42</v>
      </c>
      <c r="L60" s="31">
        <v>10411</v>
      </c>
      <c r="M60" s="31">
        <v>6997</v>
      </c>
      <c r="N60" s="31">
        <v>6339</v>
      </c>
      <c r="O60" s="31">
        <v>3501</v>
      </c>
      <c r="P60" s="31">
        <v>271</v>
      </c>
      <c r="Q60" s="31">
        <v>0</v>
      </c>
      <c r="R60" s="31">
        <v>0</v>
      </c>
      <c r="S60" s="31">
        <v>0</v>
      </c>
      <c r="T60" s="31">
        <v>0</v>
      </c>
      <c r="U60" s="31">
        <v>4049</v>
      </c>
      <c r="V60" s="31">
        <v>5642</v>
      </c>
      <c r="W60" s="31">
        <v>6375</v>
      </c>
      <c r="X60" s="32">
        <f t="shared" si="0"/>
        <v>43585</v>
      </c>
      <c r="Y60" s="39">
        <v>117124</v>
      </c>
      <c r="Z60" s="39">
        <v>78716</v>
      </c>
      <c r="AA60" s="39">
        <v>71314</v>
      </c>
      <c r="AB60" s="39">
        <v>39386</v>
      </c>
      <c r="AC60" s="39">
        <v>3049</v>
      </c>
      <c r="AD60" s="39">
        <v>0</v>
      </c>
      <c r="AE60" s="39">
        <v>0</v>
      </c>
      <c r="AF60" s="39">
        <v>0</v>
      </c>
      <c r="AG60" s="39">
        <v>0</v>
      </c>
      <c r="AH60" s="39">
        <v>45551</v>
      </c>
      <c r="AI60" s="39">
        <v>63473</v>
      </c>
      <c r="AJ60" s="39">
        <v>71719</v>
      </c>
      <c r="AK60" s="32">
        <v>490332</v>
      </c>
      <c r="AL60" s="53" t="s">
        <v>761</v>
      </c>
      <c r="AM60" s="53" t="s">
        <v>762</v>
      </c>
      <c r="AN60" s="20" t="s">
        <v>687</v>
      </c>
      <c r="AO60" s="53" t="s">
        <v>761</v>
      </c>
      <c r="AP60" s="53" t="s">
        <v>762</v>
      </c>
      <c r="AQ60" s="33" t="s">
        <v>795</v>
      </c>
      <c r="AR60" s="34">
        <v>43101</v>
      </c>
      <c r="AS60" s="34">
        <v>43465</v>
      </c>
    </row>
    <row r="61" spans="1:45" ht="40.5" customHeight="1">
      <c r="A61" s="20">
        <v>45</v>
      </c>
      <c r="B61" s="27" t="s">
        <v>647</v>
      </c>
      <c r="C61" s="28" t="s">
        <v>99</v>
      </c>
      <c r="D61" s="28" t="s">
        <v>648</v>
      </c>
      <c r="E61" s="29" t="s">
        <v>586</v>
      </c>
      <c r="F61" s="29" t="s">
        <v>98</v>
      </c>
      <c r="G61" s="28" t="s">
        <v>99</v>
      </c>
      <c r="H61" s="29" t="s">
        <v>649</v>
      </c>
      <c r="I61" s="29" t="s">
        <v>650</v>
      </c>
      <c r="J61" s="30" t="s">
        <v>36</v>
      </c>
      <c r="K61" s="40" t="s">
        <v>41</v>
      </c>
      <c r="L61" s="31" t="s">
        <v>36</v>
      </c>
      <c r="M61" s="31" t="s">
        <v>36</v>
      </c>
      <c r="N61" s="31" t="s">
        <v>36</v>
      </c>
      <c r="O61" s="31" t="s">
        <v>36</v>
      </c>
      <c r="P61" s="31" t="s">
        <v>36</v>
      </c>
      <c r="Q61" s="31" t="s">
        <v>36</v>
      </c>
      <c r="R61" s="31" t="s">
        <v>36</v>
      </c>
      <c r="S61" s="31" t="s">
        <v>36</v>
      </c>
      <c r="T61" s="31" t="s">
        <v>36</v>
      </c>
      <c r="U61" s="31" t="s">
        <v>36</v>
      </c>
      <c r="V61" s="31" t="s">
        <v>36</v>
      </c>
      <c r="W61" s="31" t="s">
        <v>36</v>
      </c>
      <c r="X61" s="32">
        <v>875</v>
      </c>
      <c r="Y61" s="31" t="s">
        <v>36</v>
      </c>
      <c r="Z61" s="31" t="s">
        <v>36</v>
      </c>
      <c r="AA61" s="31" t="s">
        <v>36</v>
      </c>
      <c r="AB61" s="31" t="s">
        <v>36</v>
      </c>
      <c r="AC61" s="31" t="s">
        <v>36</v>
      </c>
      <c r="AD61" s="31" t="s">
        <v>36</v>
      </c>
      <c r="AE61" s="31" t="s">
        <v>36</v>
      </c>
      <c r="AF61" s="31" t="s">
        <v>36</v>
      </c>
      <c r="AG61" s="31" t="s">
        <v>36</v>
      </c>
      <c r="AH61" s="31" t="s">
        <v>36</v>
      </c>
      <c r="AI61" s="31" t="s">
        <v>36</v>
      </c>
      <c r="AJ61" s="31" t="s">
        <v>36</v>
      </c>
      <c r="AK61" s="39">
        <v>9844</v>
      </c>
      <c r="AL61" s="53" t="s">
        <v>763</v>
      </c>
      <c r="AM61" s="53" t="s">
        <v>764</v>
      </c>
      <c r="AN61" s="20" t="s">
        <v>687</v>
      </c>
      <c r="AO61" s="53" t="s">
        <v>763</v>
      </c>
      <c r="AP61" s="53" t="s">
        <v>764</v>
      </c>
      <c r="AQ61" s="33" t="s">
        <v>795</v>
      </c>
      <c r="AR61" s="34">
        <v>43101</v>
      </c>
      <c r="AS61" s="34">
        <v>43465</v>
      </c>
    </row>
    <row r="62" spans="1:45" ht="40.5" customHeight="1">
      <c r="A62" s="20">
        <v>46</v>
      </c>
      <c r="B62" s="27" t="s">
        <v>651</v>
      </c>
      <c r="C62" s="28" t="s">
        <v>99</v>
      </c>
      <c r="D62" s="28" t="s">
        <v>652</v>
      </c>
      <c r="E62" s="29" t="s">
        <v>653</v>
      </c>
      <c r="F62" s="29" t="s">
        <v>98</v>
      </c>
      <c r="G62" s="28" t="s">
        <v>99</v>
      </c>
      <c r="H62" s="29" t="s">
        <v>654</v>
      </c>
      <c r="I62" s="29" t="s">
        <v>655</v>
      </c>
      <c r="J62" s="30" t="s">
        <v>36</v>
      </c>
      <c r="K62" s="40" t="s">
        <v>40</v>
      </c>
      <c r="L62" s="56">
        <v>701</v>
      </c>
      <c r="M62" s="56">
        <v>0</v>
      </c>
      <c r="N62" s="60">
        <v>28</v>
      </c>
      <c r="O62" s="61">
        <v>0</v>
      </c>
      <c r="P62" s="60">
        <v>0</v>
      </c>
      <c r="Q62" s="61">
        <v>0</v>
      </c>
      <c r="R62" s="60">
        <v>222</v>
      </c>
      <c r="S62" s="61">
        <v>0</v>
      </c>
      <c r="T62" s="60">
        <v>635</v>
      </c>
      <c r="U62" s="61">
        <v>0</v>
      </c>
      <c r="V62" s="60">
        <v>896</v>
      </c>
      <c r="W62" s="61">
        <v>0</v>
      </c>
      <c r="X62" s="32">
        <f t="shared" si="0"/>
        <v>2482</v>
      </c>
      <c r="Y62" s="56">
        <v>7886</v>
      </c>
      <c r="Z62" s="56">
        <v>0</v>
      </c>
      <c r="AA62" s="60">
        <v>315</v>
      </c>
      <c r="AB62" s="61">
        <v>0</v>
      </c>
      <c r="AC62" s="60">
        <v>0</v>
      </c>
      <c r="AD62" s="61">
        <v>0</v>
      </c>
      <c r="AE62" s="60">
        <v>2498</v>
      </c>
      <c r="AF62" s="61">
        <v>0</v>
      </c>
      <c r="AG62" s="60">
        <v>7144</v>
      </c>
      <c r="AH62" s="61">
        <v>0</v>
      </c>
      <c r="AI62" s="60">
        <v>10080</v>
      </c>
      <c r="AJ62" s="61">
        <v>0</v>
      </c>
      <c r="AK62" s="32">
        <v>27923</v>
      </c>
      <c r="AL62" s="53" t="s">
        <v>765</v>
      </c>
      <c r="AM62" s="53" t="s">
        <v>766</v>
      </c>
      <c r="AN62" s="20" t="s">
        <v>687</v>
      </c>
      <c r="AO62" s="53" t="s">
        <v>765</v>
      </c>
      <c r="AP62" s="53" t="s">
        <v>766</v>
      </c>
      <c r="AQ62" s="33" t="s">
        <v>795</v>
      </c>
      <c r="AR62" s="34">
        <v>43101</v>
      </c>
      <c r="AS62" s="34">
        <v>43465</v>
      </c>
    </row>
    <row r="63" spans="1:45" ht="25.5" customHeight="1">
      <c r="A63" s="20">
        <v>47</v>
      </c>
      <c r="B63" s="27" t="s">
        <v>662</v>
      </c>
      <c r="C63" s="28" t="s">
        <v>99</v>
      </c>
      <c r="D63" s="28" t="s">
        <v>663</v>
      </c>
      <c r="E63" s="29" t="s">
        <v>270</v>
      </c>
      <c r="F63" s="29" t="s">
        <v>98</v>
      </c>
      <c r="G63" s="28" t="s">
        <v>99</v>
      </c>
      <c r="H63" s="29" t="s">
        <v>664</v>
      </c>
      <c r="I63" s="29" t="s">
        <v>665</v>
      </c>
      <c r="J63" s="30">
        <v>274</v>
      </c>
      <c r="K63" s="40" t="s">
        <v>42</v>
      </c>
      <c r="L63" s="31">
        <v>3561</v>
      </c>
      <c r="M63" s="31">
        <v>2612</v>
      </c>
      <c r="N63" s="31">
        <v>2589</v>
      </c>
      <c r="O63" s="31">
        <v>2195</v>
      </c>
      <c r="P63" s="31">
        <v>1233</v>
      </c>
      <c r="Q63" s="31">
        <v>543</v>
      </c>
      <c r="R63" s="31">
        <v>200</v>
      </c>
      <c r="S63" s="31">
        <v>216</v>
      </c>
      <c r="T63" s="31">
        <v>202</v>
      </c>
      <c r="U63" s="31">
        <v>1689</v>
      </c>
      <c r="V63" s="31">
        <v>2065</v>
      </c>
      <c r="W63" s="31">
        <v>2151</v>
      </c>
      <c r="X63" s="32">
        <f t="shared" si="0"/>
        <v>19256</v>
      </c>
      <c r="Y63" s="39">
        <v>40061</v>
      </c>
      <c r="Z63" s="39">
        <v>29385</v>
      </c>
      <c r="AA63" s="39">
        <v>29126</v>
      </c>
      <c r="AB63" s="39">
        <v>24694</v>
      </c>
      <c r="AC63" s="39">
        <v>13871</v>
      </c>
      <c r="AD63" s="39">
        <v>6109</v>
      </c>
      <c r="AE63" s="39">
        <v>2250</v>
      </c>
      <c r="AF63" s="39">
        <v>2430</v>
      </c>
      <c r="AG63" s="39">
        <v>2273</v>
      </c>
      <c r="AH63" s="39">
        <v>19001</v>
      </c>
      <c r="AI63" s="39">
        <v>23231</v>
      </c>
      <c r="AJ63" s="39">
        <v>24199</v>
      </c>
      <c r="AK63" s="32">
        <v>216630</v>
      </c>
      <c r="AL63" s="53" t="s">
        <v>852</v>
      </c>
      <c r="AM63" s="53" t="s">
        <v>769</v>
      </c>
      <c r="AN63" s="20" t="s">
        <v>687</v>
      </c>
      <c r="AO63" s="53" t="s">
        <v>852</v>
      </c>
      <c r="AP63" s="53" t="s">
        <v>769</v>
      </c>
      <c r="AQ63" s="33" t="s">
        <v>795</v>
      </c>
      <c r="AR63" s="34">
        <v>43101</v>
      </c>
      <c r="AS63" s="34">
        <v>43465</v>
      </c>
    </row>
    <row r="64" spans="1:45" ht="25.5" customHeight="1">
      <c r="A64" s="20">
        <v>48</v>
      </c>
      <c r="B64" s="27" t="s">
        <v>792</v>
      </c>
      <c r="C64" s="28" t="s">
        <v>99</v>
      </c>
      <c r="D64" s="28" t="s">
        <v>486</v>
      </c>
      <c r="E64" s="29" t="s">
        <v>656</v>
      </c>
      <c r="F64" s="29" t="s">
        <v>98</v>
      </c>
      <c r="G64" s="28" t="s">
        <v>99</v>
      </c>
      <c r="H64" s="29" t="s">
        <v>657</v>
      </c>
      <c r="I64" s="29" t="s">
        <v>658</v>
      </c>
      <c r="J64" s="30" t="s">
        <v>36</v>
      </c>
      <c r="K64" s="40" t="s">
        <v>39</v>
      </c>
      <c r="L64" s="31">
        <v>2408</v>
      </c>
      <c r="M64" s="31">
        <v>2110</v>
      </c>
      <c r="N64" s="31">
        <v>1789</v>
      </c>
      <c r="O64" s="31">
        <v>1563</v>
      </c>
      <c r="P64" s="31">
        <v>539</v>
      </c>
      <c r="Q64" s="31">
        <v>0</v>
      </c>
      <c r="R64" s="31">
        <v>0</v>
      </c>
      <c r="S64" s="31">
        <v>0</v>
      </c>
      <c r="T64" s="31">
        <v>7</v>
      </c>
      <c r="U64" s="31">
        <v>1407</v>
      </c>
      <c r="V64" s="31">
        <v>1671</v>
      </c>
      <c r="W64" s="31">
        <v>2072</v>
      </c>
      <c r="X64" s="32">
        <f t="shared" si="0"/>
        <v>13566</v>
      </c>
      <c r="Y64" s="39">
        <v>27090</v>
      </c>
      <c r="Z64" s="39">
        <v>23738</v>
      </c>
      <c r="AA64" s="39">
        <v>20126</v>
      </c>
      <c r="AB64" s="39">
        <v>17584</v>
      </c>
      <c r="AC64" s="39">
        <v>6064</v>
      </c>
      <c r="AD64" s="39">
        <v>0</v>
      </c>
      <c r="AE64" s="39">
        <v>0</v>
      </c>
      <c r="AF64" s="39">
        <v>0</v>
      </c>
      <c r="AG64" s="39">
        <v>79</v>
      </c>
      <c r="AH64" s="39">
        <v>15829</v>
      </c>
      <c r="AI64" s="39">
        <v>18799</v>
      </c>
      <c r="AJ64" s="39">
        <v>23310</v>
      </c>
      <c r="AK64" s="32">
        <v>152619</v>
      </c>
      <c r="AL64" s="53" t="s">
        <v>659</v>
      </c>
      <c r="AM64" s="53" t="s">
        <v>767</v>
      </c>
      <c r="AN64" s="20" t="s">
        <v>768</v>
      </c>
      <c r="AO64" s="53" t="s">
        <v>659</v>
      </c>
      <c r="AP64" s="53" t="s">
        <v>767</v>
      </c>
      <c r="AQ64" s="33" t="s">
        <v>795</v>
      </c>
      <c r="AR64" s="34">
        <v>43101</v>
      </c>
      <c r="AS64" s="34">
        <v>43465</v>
      </c>
    </row>
    <row r="65" spans="1:45" ht="25.5" customHeight="1">
      <c r="A65" s="20">
        <v>49</v>
      </c>
      <c r="B65" s="27" t="s">
        <v>659</v>
      </c>
      <c r="C65" s="28" t="s">
        <v>99</v>
      </c>
      <c r="D65" s="28" t="s">
        <v>486</v>
      </c>
      <c r="E65" s="29" t="s">
        <v>656</v>
      </c>
      <c r="F65" s="29" t="s">
        <v>98</v>
      </c>
      <c r="G65" s="28" t="s">
        <v>99</v>
      </c>
      <c r="H65" s="29" t="s">
        <v>660</v>
      </c>
      <c r="I65" s="29" t="s">
        <v>661</v>
      </c>
      <c r="J65" s="30" t="s">
        <v>36</v>
      </c>
      <c r="K65" s="40" t="s">
        <v>39</v>
      </c>
      <c r="L65" s="31">
        <v>4931</v>
      </c>
      <c r="M65" s="31">
        <v>3621</v>
      </c>
      <c r="N65" s="31">
        <v>4190</v>
      </c>
      <c r="O65" s="31">
        <v>2044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2506</v>
      </c>
      <c r="V65" s="31">
        <v>2977</v>
      </c>
      <c r="W65" s="31">
        <v>3286</v>
      </c>
      <c r="X65" s="32">
        <f t="shared" si="0"/>
        <v>23555</v>
      </c>
      <c r="Y65" s="39">
        <v>55474</v>
      </c>
      <c r="Z65" s="39">
        <v>40736</v>
      </c>
      <c r="AA65" s="39">
        <v>47138</v>
      </c>
      <c r="AB65" s="39">
        <v>22995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28193</v>
      </c>
      <c r="AI65" s="39">
        <v>33491</v>
      </c>
      <c r="AJ65" s="39">
        <v>36968</v>
      </c>
      <c r="AK65" s="32">
        <v>264995</v>
      </c>
      <c r="AL65" s="53" t="s">
        <v>659</v>
      </c>
      <c r="AM65" s="53" t="s">
        <v>767</v>
      </c>
      <c r="AN65" s="20" t="s">
        <v>768</v>
      </c>
      <c r="AO65" s="53" t="s">
        <v>659</v>
      </c>
      <c r="AP65" s="53" t="s">
        <v>767</v>
      </c>
      <c r="AQ65" s="33" t="s">
        <v>795</v>
      </c>
      <c r="AR65" s="34">
        <v>43101</v>
      </c>
      <c r="AS65" s="34">
        <v>43465</v>
      </c>
    </row>
    <row r="66" spans="1:45" ht="40.5" customHeight="1">
      <c r="A66" s="20">
        <v>50</v>
      </c>
      <c r="B66" s="27" t="s">
        <v>666</v>
      </c>
      <c r="C66" s="28" t="s">
        <v>99</v>
      </c>
      <c r="D66" s="28" t="s">
        <v>667</v>
      </c>
      <c r="E66" s="29" t="s">
        <v>668</v>
      </c>
      <c r="F66" s="29" t="s">
        <v>98</v>
      </c>
      <c r="G66" s="28" t="s">
        <v>99</v>
      </c>
      <c r="H66" s="29" t="s">
        <v>669</v>
      </c>
      <c r="I66" s="29">
        <v>5512023</v>
      </c>
      <c r="J66" s="30">
        <v>274</v>
      </c>
      <c r="K66" s="40" t="s">
        <v>42</v>
      </c>
      <c r="L66" s="31">
        <v>6257</v>
      </c>
      <c r="M66" s="31">
        <v>5049</v>
      </c>
      <c r="N66" s="31">
        <v>4919</v>
      </c>
      <c r="O66" s="31">
        <v>3532</v>
      </c>
      <c r="P66" s="31">
        <v>1366</v>
      </c>
      <c r="Q66" s="31">
        <v>458</v>
      </c>
      <c r="R66" s="31">
        <v>318</v>
      </c>
      <c r="S66" s="31">
        <v>329</v>
      </c>
      <c r="T66" s="31">
        <v>867</v>
      </c>
      <c r="U66" s="31">
        <v>3130</v>
      </c>
      <c r="V66" s="31">
        <v>3626</v>
      </c>
      <c r="W66" s="31">
        <v>3878</v>
      </c>
      <c r="X66" s="32">
        <f t="shared" si="0"/>
        <v>33729</v>
      </c>
      <c r="Y66" s="39">
        <v>70391</v>
      </c>
      <c r="Z66" s="39">
        <v>56801</v>
      </c>
      <c r="AA66" s="39">
        <v>55339</v>
      </c>
      <c r="AB66" s="39">
        <v>39735</v>
      </c>
      <c r="AC66" s="39">
        <v>15368</v>
      </c>
      <c r="AD66" s="39">
        <v>5153</v>
      </c>
      <c r="AE66" s="39">
        <v>3578</v>
      </c>
      <c r="AF66" s="39">
        <v>3701</v>
      </c>
      <c r="AG66" s="39">
        <v>9754</v>
      </c>
      <c r="AH66" s="39">
        <v>35213</v>
      </c>
      <c r="AI66" s="39">
        <v>40793</v>
      </c>
      <c r="AJ66" s="39">
        <v>43628</v>
      </c>
      <c r="AK66" s="32">
        <v>379454</v>
      </c>
      <c r="AL66" s="53" t="s">
        <v>770</v>
      </c>
      <c r="AM66" s="53" t="s">
        <v>771</v>
      </c>
      <c r="AN66" s="20" t="s">
        <v>687</v>
      </c>
      <c r="AO66" s="53" t="s">
        <v>770</v>
      </c>
      <c r="AP66" s="53" t="s">
        <v>771</v>
      </c>
      <c r="AQ66" s="33" t="s">
        <v>795</v>
      </c>
      <c r="AR66" s="34">
        <v>43101</v>
      </c>
      <c r="AS66" s="34">
        <v>43465</v>
      </c>
    </row>
    <row r="67" spans="1:45" ht="40.5" customHeight="1">
      <c r="A67" s="20">
        <v>51</v>
      </c>
      <c r="B67" s="27" t="s">
        <v>670</v>
      </c>
      <c r="C67" s="28" t="s">
        <v>99</v>
      </c>
      <c r="D67" s="28" t="s">
        <v>414</v>
      </c>
      <c r="E67" s="29" t="s">
        <v>44</v>
      </c>
      <c r="F67" s="29" t="s">
        <v>98</v>
      </c>
      <c r="G67" s="28" t="s">
        <v>99</v>
      </c>
      <c r="H67" s="29" t="s">
        <v>671</v>
      </c>
      <c r="I67" s="29" t="s">
        <v>672</v>
      </c>
      <c r="J67" s="30" t="s">
        <v>36</v>
      </c>
      <c r="K67" s="40" t="s">
        <v>40</v>
      </c>
      <c r="L67" s="56">
        <v>1199</v>
      </c>
      <c r="M67" s="56">
        <v>0</v>
      </c>
      <c r="N67" s="60">
        <v>1395</v>
      </c>
      <c r="O67" s="61">
        <v>0</v>
      </c>
      <c r="P67" s="60">
        <v>1232</v>
      </c>
      <c r="Q67" s="61">
        <v>0</v>
      </c>
      <c r="R67" s="60">
        <v>135</v>
      </c>
      <c r="S67" s="61">
        <v>0</v>
      </c>
      <c r="T67" s="60">
        <v>1613</v>
      </c>
      <c r="U67" s="61">
        <v>0</v>
      </c>
      <c r="V67" s="60">
        <v>1265</v>
      </c>
      <c r="W67" s="61">
        <v>0</v>
      </c>
      <c r="X67" s="32">
        <f t="shared" si="0"/>
        <v>6839</v>
      </c>
      <c r="Y67" s="56">
        <v>13489</v>
      </c>
      <c r="Z67" s="56">
        <v>0</v>
      </c>
      <c r="AA67" s="60">
        <v>15694</v>
      </c>
      <c r="AB67" s="61">
        <v>0</v>
      </c>
      <c r="AC67" s="60">
        <v>13860</v>
      </c>
      <c r="AD67" s="61">
        <v>0</v>
      </c>
      <c r="AE67" s="60">
        <v>1519</v>
      </c>
      <c r="AF67" s="61">
        <v>0</v>
      </c>
      <c r="AG67" s="60">
        <v>18146</v>
      </c>
      <c r="AH67" s="61">
        <v>0</v>
      </c>
      <c r="AI67" s="60">
        <v>14231</v>
      </c>
      <c r="AJ67" s="61">
        <v>0</v>
      </c>
      <c r="AK67" s="32">
        <v>76939</v>
      </c>
      <c r="AL67" s="53" t="s">
        <v>772</v>
      </c>
      <c r="AM67" s="53" t="s">
        <v>773</v>
      </c>
      <c r="AN67" s="20" t="s">
        <v>687</v>
      </c>
      <c r="AO67" s="53" t="s">
        <v>772</v>
      </c>
      <c r="AP67" s="53" t="s">
        <v>773</v>
      </c>
      <c r="AQ67" s="33" t="s">
        <v>795</v>
      </c>
      <c r="AR67" s="34">
        <v>43101</v>
      </c>
      <c r="AS67" s="34">
        <v>43465</v>
      </c>
    </row>
    <row r="68" spans="1:45" ht="36.75" customHeight="1">
      <c r="A68" s="20">
        <v>52</v>
      </c>
      <c r="B68" s="27" t="s">
        <v>673</v>
      </c>
      <c r="C68" s="28" t="s">
        <v>99</v>
      </c>
      <c r="D68" s="28" t="s">
        <v>629</v>
      </c>
      <c r="E68" s="29" t="s">
        <v>674</v>
      </c>
      <c r="F68" s="29" t="s">
        <v>98</v>
      </c>
      <c r="G68" s="28" t="s">
        <v>99</v>
      </c>
      <c r="H68" s="29" t="s">
        <v>675</v>
      </c>
      <c r="I68" s="29" t="s">
        <v>676</v>
      </c>
      <c r="J68" s="30" t="s">
        <v>36</v>
      </c>
      <c r="K68" s="40" t="s">
        <v>39</v>
      </c>
      <c r="L68" s="31">
        <v>1862</v>
      </c>
      <c r="M68" s="31">
        <v>1399</v>
      </c>
      <c r="N68" s="31">
        <v>1640</v>
      </c>
      <c r="O68" s="31">
        <v>1278</v>
      </c>
      <c r="P68" s="31">
        <v>625</v>
      </c>
      <c r="Q68" s="31">
        <v>371</v>
      </c>
      <c r="R68" s="31">
        <v>261</v>
      </c>
      <c r="S68" s="31">
        <v>303</v>
      </c>
      <c r="T68" s="31">
        <v>262</v>
      </c>
      <c r="U68" s="31">
        <v>1177</v>
      </c>
      <c r="V68" s="31">
        <v>1177</v>
      </c>
      <c r="W68" s="31">
        <v>1238</v>
      </c>
      <c r="X68" s="32">
        <f t="shared" si="0"/>
        <v>11593</v>
      </c>
      <c r="Y68" s="39">
        <v>20948</v>
      </c>
      <c r="Z68" s="39">
        <v>15739</v>
      </c>
      <c r="AA68" s="39">
        <v>18450</v>
      </c>
      <c r="AB68" s="39">
        <v>14378</v>
      </c>
      <c r="AC68" s="39">
        <v>7031</v>
      </c>
      <c r="AD68" s="39">
        <v>4174</v>
      </c>
      <c r="AE68" s="39">
        <v>2936</v>
      </c>
      <c r="AF68" s="39">
        <v>3409</v>
      </c>
      <c r="AG68" s="39">
        <v>2948</v>
      </c>
      <c r="AH68" s="39">
        <v>13241</v>
      </c>
      <c r="AI68" s="39">
        <v>13241</v>
      </c>
      <c r="AJ68" s="39">
        <v>13928</v>
      </c>
      <c r="AK68" s="32">
        <v>130423</v>
      </c>
      <c r="AL68" s="53" t="s">
        <v>774</v>
      </c>
      <c r="AM68" s="53" t="s">
        <v>775</v>
      </c>
      <c r="AN68" s="20" t="s">
        <v>687</v>
      </c>
      <c r="AO68" s="53" t="s">
        <v>774</v>
      </c>
      <c r="AP68" s="53" t="s">
        <v>775</v>
      </c>
      <c r="AQ68" s="33" t="s">
        <v>795</v>
      </c>
      <c r="AR68" s="34">
        <v>43101</v>
      </c>
      <c r="AS68" s="34">
        <v>43465</v>
      </c>
    </row>
    <row r="69" spans="1:45" ht="40.5" customHeight="1">
      <c r="A69" s="20">
        <v>53</v>
      </c>
      <c r="B69" s="27" t="s">
        <v>793</v>
      </c>
      <c r="C69" s="28" t="s">
        <v>99</v>
      </c>
      <c r="D69" s="28" t="s">
        <v>677</v>
      </c>
      <c r="E69" s="29" t="s">
        <v>44</v>
      </c>
      <c r="F69" s="29" t="s">
        <v>98</v>
      </c>
      <c r="G69" s="28" t="s">
        <v>99</v>
      </c>
      <c r="H69" s="29" t="s">
        <v>678</v>
      </c>
      <c r="I69" s="29" t="s">
        <v>679</v>
      </c>
      <c r="J69" s="30" t="s">
        <v>36</v>
      </c>
      <c r="K69" s="40" t="s">
        <v>39</v>
      </c>
      <c r="L69" s="31">
        <v>5377</v>
      </c>
      <c r="M69" s="31">
        <v>3884</v>
      </c>
      <c r="N69" s="31">
        <v>4186</v>
      </c>
      <c r="O69" s="31">
        <v>2667</v>
      </c>
      <c r="P69" s="31">
        <v>914</v>
      </c>
      <c r="Q69" s="31">
        <v>0</v>
      </c>
      <c r="R69" s="31">
        <v>0</v>
      </c>
      <c r="S69" s="31">
        <v>0</v>
      </c>
      <c r="T69" s="31">
        <v>0</v>
      </c>
      <c r="U69" s="31">
        <v>2285</v>
      </c>
      <c r="V69" s="31">
        <v>3331</v>
      </c>
      <c r="W69" s="31">
        <v>3564</v>
      </c>
      <c r="X69" s="32">
        <f t="shared" si="0"/>
        <v>26208</v>
      </c>
      <c r="Y69" s="39">
        <v>60491</v>
      </c>
      <c r="Z69" s="39">
        <v>43695</v>
      </c>
      <c r="AA69" s="39">
        <v>47093</v>
      </c>
      <c r="AB69" s="39">
        <v>30004</v>
      </c>
      <c r="AC69" s="39">
        <v>10283</v>
      </c>
      <c r="AD69" s="39">
        <v>0</v>
      </c>
      <c r="AE69" s="39">
        <v>0</v>
      </c>
      <c r="AF69" s="39">
        <v>0</v>
      </c>
      <c r="AG69" s="39">
        <v>0</v>
      </c>
      <c r="AH69" s="39">
        <v>25706</v>
      </c>
      <c r="AI69" s="39">
        <v>37474</v>
      </c>
      <c r="AJ69" s="39">
        <v>40095</v>
      </c>
      <c r="AK69" s="32">
        <v>294841</v>
      </c>
      <c r="AL69" s="53" t="s">
        <v>776</v>
      </c>
      <c r="AM69" s="53" t="s">
        <v>777</v>
      </c>
      <c r="AN69" s="20" t="s">
        <v>687</v>
      </c>
      <c r="AO69" s="53" t="s">
        <v>776</v>
      </c>
      <c r="AP69" s="53" t="s">
        <v>777</v>
      </c>
      <c r="AQ69" s="33" t="s">
        <v>795</v>
      </c>
      <c r="AR69" s="34">
        <v>43101</v>
      </c>
      <c r="AS69" s="34">
        <v>43465</v>
      </c>
    </row>
    <row r="70" spans="1:45" ht="40.5" customHeight="1">
      <c r="A70" s="20">
        <v>54</v>
      </c>
      <c r="B70" s="27" t="s">
        <v>793</v>
      </c>
      <c r="C70" s="28" t="s">
        <v>99</v>
      </c>
      <c r="D70" s="28" t="s">
        <v>680</v>
      </c>
      <c r="E70" s="29" t="s">
        <v>290</v>
      </c>
      <c r="F70" s="29" t="s">
        <v>98</v>
      </c>
      <c r="G70" s="28" t="s">
        <v>99</v>
      </c>
      <c r="H70" s="29" t="s">
        <v>681</v>
      </c>
      <c r="I70" s="29" t="s">
        <v>794</v>
      </c>
      <c r="J70" s="30" t="s">
        <v>36</v>
      </c>
      <c r="K70" s="40" t="s">
        <v>39</v>
      </c>
      <c r="L70" s="31">
        <v>2132</v>
      </c>
      <c r="M70" s="31">
        <v>1745</v>
      </c>
      <c r="N70" s="31">
        <v>1537</v>
      </c>
      <c r="O70" s="31">
        <v>1146</v>
      </c>
      <c r="P70" s="31">
        <v>422</v>
      </c>
      <c r="Q70" s="31">
        <v>0</v>
      </c>
      <c r="R70" s="31">
        <v>0</v>
      </c>
      <c r="S70" s="31">
        <v>0</v>
      </c>
      <c r="T70" s="31">
        <v>348</v>
      </c>
      <c r="U70" s="31">
        <v>811</v>
      </c>
      <c r="V70" s="31">
        <v>1095</v>
      </c>
      <c r="W70" s="31">
        <v>1642</v>
      </c>
      <c r="X70" s="32">
        <f t="shared" si="0"/>
        <v>10878</v>
      </c>
      <c r="Y70" s="39">
        <v>23985</v>
      </c>
      <c r="Z70" s="39">
        <v>19631</v>
      </c>
      <c r="AA70" s="39">
        <v>17291</v>
      </c>
      <c r="AB70" s="39">
        <v>12893</v>
      </c>
      <c r="AC70" s="39">
        <v>4748</v>
      </c>
      <c r="AD70" s="39">
        <v>0</v>
      </c>
      <c r="AE70" s="39">
        <v>0</v>
      </c>
      <c r="AF70" s="39">
        <v>0</v>
      </c>
      <c r="AG70" s="39">
        <v>3915</v>
      </c>
      <c r="AH70" s="39">
        <v>9124</v>
      </c>
      <c r="AI70" s="39">
        <v>12319</v>
      </c>
      <c r="AJ70" s="39">
        <v>18473</v>
      </c>
      <c r="AK70" s="32">
        <v>122379</v>
      </c>
      <c r="AL70" s="53" t="s">
        <v>776</v>
      </c>
      <c r="AM70" s="53" t="s">
        <v>777</v>
      </c>
      <c r="AN70" s="20" t="s">
        <v>687</v>
      </c>
      <c r="AO70" s="53" t="s">
        <v>776</v>
      </c>
      <c r="AP70" s="53" t="s">
        <v>777</v>
      </c>
      <c r="AQ70" s="33" t="s">
        <v>795</v>
      </c>
      <c r="AR70" s="34">
        <v>43101</v>
      </c>
      <c r="AS70" s="34">
        <v>43465</v>
      </c>
    </row>
    <row r="71" spans="1:45" ht="40.5" customHeight="1">
      <c r="A71" s="20">
        <v>55</v>
      </c>
      <c r="B71" s="27" t="s">
        <v>682</v>
      </c>
      <c r="C71" s="28" t="s">
        <v>99</v>
      </c>
      <c r="D71" s="28" t="s">
        <v>683</v>
      </c>
      <c r="E71" s="29" t="s">
        <v>530</v>
      </c>
      <c r="F71" s="29" t="s">
        <v>98</v>
      </c>
      <c r="G71" s="28" t="s">
        <v>99</v>
      </c>
      <c r="H71" s="29" t="s">
        <v>684</v>
      </c>
      <c r="I71" s="29">
        <v>14231</v>
      </c>
      <c r="J71" s="30" t="s">
        <v>36</v>
      </c>
      <c r="K71" s="40" t="s">
        <v>40</v>
      </c>
      <c r="L71" s="56">
        <v>510</v>
      </c>
      <c r="M71" s="56">
        <v>0</v>
      </c>
      <c r="N71" s="60">
        <v>353</v>
      </c>
      <c r="O71" s="61">
        <v>0</v>
      </c>
      <c r="P71" s="60">
        <v>66</v>
      </c>
      <c r="Q71" s="61">
        <v>0</v>
      </c>
      <c r="R71" s="60">
        <v>21</v>
      </c>
      <c r="S71" s="61">
        <v>0</v>
      </c>
      <c r="T71" s="60">
        <v>150</v>
      </c>
      <c r="U71" s="61">
        <v>0</v>
      </c>
      <c r="V71" s="60">
        <v>344</v>
      </c>
      <c r="W71" s="61">
        <v>0</v>
      </c>
      <c r="X71" s="32">
        <f t="shared" si="0"/>
        <v>1444</v>
      </c>
      <c r="Y71" s="56">
        <v>5738</v>
      </c>
      <c r="Z71" s="56">
        <v>0</v>
      </c>
      <c r="AA71" s="60">
        <v>3971</v>
      </c>
      <c r="AB71" s="61">
        <v>0</v>
      </c>
      <c r="AC71" s="60">
        <v>743</v>
      </c>
      <c r="AD71" s="61">
        <v>0</v>
      </c>
      <c r="AE71" s="60">
        <v>236</v>
      </c>
      <c r="AF71" s="61">
        <v>0</v>
      </c>
      <c r="AG71" s="60">
        <v>1688</v>
      </c>
      <c r="AH71" s="61">
        <v>0</v>
      </c>
      <c r="AI71" s="60">
        <v>3870</v>
      </c>
      <c r="AJ71" s="61">
        <v>0</v>
      </c>
      <c r="AK71" s="32">
        <v>16246</v>
      </c>
      <c r="AL71" s="53" t="s">
        <v>778</v>
      </c>
      <c r="AM71" s="53" t="s">
        <v>779</v>
      </c>
      <c r="AN71" s="20" t="s">
        <v>687</v>
      </c>
      <c r="AO71" s="53" t="s">
        <v>778</v>
      </c>
      <c r="AP71" s="53" t="s">
        <v>779</v>
      </c>
      <c r="AQ71" s="33" t="s">
        <v>795</v>
      </c>
      <c r="AR71" s="34">
        <v>43101</v>
      </c>
      <c r="AS71" s="34">
        <v>43465</v>
      </c>
    </row>
    <row r="72" spans="24:37" ht="15.75" customHeight="1">
      <c r="X72" s="32">
        <f>SUM(X17:X71)</f>
        <v>380428</v>
      </c>
      <c r="AK72" s="32">
        <f>SUM(AK17:AK71)</f>
        <v>4279856</v>
      </c>
    </row>
    <row r="73" spans="2:45" ht="15.75" customHeight="1">
      <c r="B73" s="51" t="s">
        <v>47</v>
      </c>
      <c r="C73" s="73" t="s">
        <v>796</v>
      </c>
      <c r="D73" s="73"/>
      <c r="E73" s="73"/>
      <c r="F73" s="73"/>
      <c r="G73" s="73"/>
      <c r="H73" s="3"/>
      <c r="I73" s="3"/>
      <c r="AR73" s="11"/>
      <c r="AS73" s="11"/>
    </row>
    <row r="74" spans="2:45" ht="15.75" customHeight="1">
      <c r="B74" s="51" t="s">
        <v>48</v>
      </c>
      <c r="C74" s="73" t="s">
        <v>43</v>
      </c>
      <c r="D74" s="73"/>
      <c r="E74" s="73"/>
      <c r="F74" s="73"/>
      <c r="G74" s="73"/>
      <c r="H74" s="3"/>
      <c r="I74" s="3"/>
      <c r="AR74" s="11"/>
      <c r="AS74" s="11"/>
    </row>
    <row r="77" spans="1:11" ht="15.75" customHeight="1">
      <c r="A77" s="7">
        <v>2</v>
      </c>
      <c r="B77" s="15" t="s">
        <v>9</v>
      </c>
      <c r="C77" s="69" t="s">
        <v>55</v>
      </c>
      <c r="D77" s="69"/>
      <c r="E77" s="69"/>
      <c r="F77" s="69"/>
      <c r="G77" s="69"/>
      <c r="H77" s="69"/>
      <c r="I77" s="16"/>
      <c r="K77" s="17"/>
    </row>
    <row r="78" spans="2:11" ht="15.75" customHeight="1">
      <c r="B78" s="15" t="s">
        <v>10</v>
      </c>
      <c r="C78" s="67" t="s">
        <v>67</v>
      </c>
      <c r="D78" s="67"/>
      <c r="E78" s="67"/>
      <c r="F78" s="67"/>
      <c r="G78" s="67"/>
      <c r="H78" s="67"/>
      <c r="I78" s="16"/>
      <c r="K78" s="17"/>
    </row>
    <row r="79" spans="2:11" ht="15.75" customHeight="1">
      <c r="B79" s="15" t="s">
        <v>11</v>
      </c>
      <c r="C79" s="67" t="s">
        <v>68</v>
      </c>
      <c r="D79" s="67"/>
      <c r="E79" s="67"/>
      <c r="F79" s="67"/>
      <c r="G79" s="67"/>
      <c r="H79" s="67"/>
      <c r="I79" s="16"/>
      <c r="K79" s="17"/>
    </row>
    <row r="80" spans="2:11" ht="15.75" customHeight="1">
      <c r="B80" s="14"/>
      <c r="C80" s="67" t="s">
        <v>69</v>
      </c>
      <c r="D80" s="67"/>
      <c r="E80" s="67"/>
      <c r="F80" s="67"/>
      <c r="G80" s="67"/>
      <c r="H80" s="67"/>
      <c r="I80" s="16"/>
      <c r="J80" s="18"/>
      <c r="K80" s="17"/>
    </row>
    <row r="81" spans="2:11" ht="15.75" customHeight="1">
      <c r="B81" s="14"/>
      <c r="C81" s="67" t="s">
        <v>70</v>
      </c>
      <c r="D81" s="67"/>
      <c r="E81" s="67"/>
      <c r="F81" s="67"/>
      <c r="G81" s="67"/>
      <c r="H81" s="67"/>
      <c r="I81" s="16"/>
      <c r="J81" s="18"/>
      <c r="K81" s="17"/>
    </row>
    <row r="82" spans="2:45" ht="15" customHeight="1">
      <c r="B82" s="14"/>
      <c r="C82" s="67" t="s">
        <v>849</v>
      </c>
      <c r="D82" s="67"/>
      <c r="E82" s="67"/>
      <c r="F82" s="67"/>
      <c r="G82" s="67"/>
      <c r="H82" s="67"/>
      <c r="I82" s="36"/>
      <c r="J82" s="17"/>
      <c r="K82" s="9"/>
      <c r="L82" s="9"/>
      <c r="M82" s="9"/>
      <c r="N82" s="9"/>
      <c r="O82" s="1"/>
      <c r="P82" s="1"/>
      <c r="Q82" s="1"/>
      <c r="R82" s="11"/>
      <c r="S82" s="11"/>
      <c r="T82" s="11"/>
      <c r="U82" s="6"/>
      <c r="V82" s="6"/>
      <c r="W82" s="19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59" t="s">
        <v>783</v>
      </c>
      <c r="AM82" s="59"/>
      <c r="AN82" s="59"/>
      <c r="AO82" s="59"/>
      <c r="AP82" s="59"/>
      <c r="AQ82" s="37"/>
      <c r="AR82" s="1"/>
      <c r="AS82" s="1"/>
    </row>
    <row r="83" spans="2:64" s="2" customFormat="1" ht="31.5" customHeight="1">
      <c r="B83" s="74" t="s">
        <v>851</v>
      </c>
      <c r="C83" s="75"/>
      <c r="D83" s="75"/>
      <c r="E83" s="75"/>
      <c r="F83" s="75"/>
      <c r="G83" s="76"/>
      <c r="H83" s="21"/>
      <c r="I83" s="21"/>
      <c r="J83" s="55" t="s">
        <v>20</v>
      </c>
      <c r="K83" s="55"/>
      <c r="L83" s="70" t="s">
        <v>49</v>
      </c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2"/>
      <c r="Y83" s="58" t="s">
        <v>50</v>
      </c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62" t="s">
        <v>781</v>
      </c>
      <c r="AM83" s="63"/>
      <c r="AN83" s="64"/>
      <c r="AO83" s="55" t="s">
        <v>782</v>
      </c>
      <c r="AP83" s="55"/>
      <c r="AQ83" s="38"/>
      <c r="AR83" s="68" t="s">
        <v>19</v>
      </c>
      <c r="AS83" s="68"/>
      <c r="AV83" s="44"/>
      <c r="AW83" s="44"/>
      <c r="BB83" s="1"/>
      <c r="BC83" s="1"/>
      <c r="BD83" s="1"/>
      <c r="BE83" s="1"/>
      <c r="BF83" s="1"/>
      <c r="BH83" s="1"/>
      <c r="BI83" s="1"/>
      <c r="BJ83" s="1"/>
      <c r="BK83" s="1"/>
      <c r="BL83" s="1"/>
    </row>
    <row r="84" spans="1:64" s="26" customFormat="1" ht="31.5" customHeight="1">
      <c r="A84" s="20" t="s">
        <v>1</v>
      </c>
      <c r="B84" s="20" t="s">
        <v>53</v>
      </c>
      <c r="C84" s="20" t="s">
        <v>7</v>
      </c>
      <c r="D84" s="20" t="s">
        <v>8</v>
      </c>
      <c r="E84" s="24" t="s">
        <v>16</v>
      </c>
      <c r="F84" s="20" t="s">
        <v>17</v>
      </c>
      <c r="G84" s="20" t="s">
        <v>4</v>
      </c>
      <c r="H84" s="24" t="s">
        <v>21</v>
      </c>
      <c r="I84" s="24" t="s">
        <v>22</v>
      </c>
      <c r="J84" s="22" t="s">
        <v>12</v>
      </c>
      <c r="K84" s="25" t="s">
        <v>13</v>
      </c>
      <c r="L84" s="22" t="s">
        <v>23</v>
      </c>
      <c r="M84" s="22" t="s">
        <v>24</v>
      </c>
      <c r="N84" s="22" t="s">
        <v>25</v>
      </c>
      <c r="O84" s="22" t="s">
        <v>26</v>
      </c>
      <c r="P84" s="22" t="s">
        <v>27</v>
      </c>
      <c r="Q84" s="22" t="s">
        <v>28</v>
      </c>
      <c r="R84" s="22" t="s">
        <v>29</v>
      </c>
      <c r="S84" s="22" t="s">
        <v>30</v>
      </c>
      <c r="T84" s="22" t="s">
        <v>31</v>
      </c>
      <c r="U84" s="22" t="s">
        <v>32</v>
      </c>
      <c r="V84" s="22" t="s">
        <v>33</v>
      </c>
      <c r="W84" s="22" t="s">
        <v>34</v>
      </c>
      <c r="X84" s="22" t="s">
        <v>2</v>
      </c>
      <c r="Y84" s="22" t="s">
        <v>23</v>
      </c>
      <c r="Z84" s="22" t="s">
        <v>24</v>
      </c>
      <c r="AA84" s="22" t="s">
        <v>25</v>
      </c>
      <c r="AB84" s="22" t="s">
        <v>26</v>
      </c>
      <c r="AC84" s="22" t="s">
        <v>27</v>
      </c>
      <c r="AD84" s="22" t="s">
        <v>28</v>
      </c>
      <c r="AE84" s="22" t="s">
        <v>29</v>
      </c>
      <c r="AF84" s="22" t="s">
        <v>30</v>
      </c>
      <c r="AG84" s="22" t="s">
        <v>31</v>
      </c>
      <c r="AH84" s="22" t="s">
        <v>32</v>
      </c>
      <c r="AI84" s="22" t="s">
        <v>33</v>
      </c>
      <c r="AJ84" s="22" t="s">
        <v>34</v>
      </c>
      <c r="AK84" s="22" t="s">
        <v>2</v>
      </c>
      <c r="AL84" s="20" t="s">
        <v>6</v>
      </c>
      <c r="AM84" s="20" t="s">
        <v>5</v>
      </c>
      <c r="AN84" s="20" t="s">
        <v>0</v>
      </c>
      <c r="AO84" s="20" t="s">
        <v>6</v>
      </c>
      <c r="AP84" s="20" t="s">
        <v>5</v>
      </c>
      <c r="AQ84" s="20" t="s">
        <v>786</v>
      </c>
      <c r="AR84" s="23" t="s">
        <v>14</v>
      </c>
      <c r="AS84" s="23" t="s">
        <v>15</v>
      </c>
      <c r="AV84" s="45"/>
      <c r="AW84" s="45"/>
      <c r="BB84" s="1"/>
      <c r="BC84" s="1"/>
      <c r="BD84" s="1"/>
      <c r="BE84" s="1"/>
      <c r="BF84" s="1"/>
      <c r="BH84" s="1"/>
      <c r="BI84" s="1"/>
      <c r="BJ84" s="1"/>
      <c r="BK84" s="1"/>
      <c r="BL84" s="1"/>
    </row>
    <row r="85" spans="1:45" ht="25.5" customHeight="1">
      <c r="A85" s="20">
        <v>1</v>
      </c>
      <c r="B85" s="27" t="s">
        <v>322</v>
      </c>
      <c r="C85" s="28" t="s">
        <v>323</v>
      </c>
      <c r="D85" s="28" t="s">
        <v>180</v>
      </c>
      <c r="E85" s="29" t="s">
        <v>324</v>
      </c>
      <c r="F85" s="29" t="s">
        <v>325</v>
      </c>
      <c r="G85" s="28" t="s">
        <v>323</v>
      </c>
      <c r="H85" s="29" t="s">
        <v>326</v>
      </c>
      <c r="I85" s="29" t="s">
        <v>327</v>
      </c>
      <c r="J85" s="30" t="s">
        <v>36</v>
      </c>
      <c r="K85" s="29" t="s">
        <v>40</v>
      </c>
      <c r="L85" s="57">
        <v>772</v>
      </c>
      <c r="M85" s="57"/>
      <c r="N85" s="65">
        <v>373</v>
      </c>
      <c r="O85" s="66"/>
      <c r="P85" s="65">
        <v>15</v>
      </c>
      <c r="Q85" s="66"/>
      <c r="R85" s="65">
        <v>5</v>
      </c>
      <c r="S85" s="66"/>
      <c r="T85" s="65">
        <v>71</v>
      </c>
      <c r="U85" s="66"/>
      <c r="V85" s="65">
        <v>253</v>
      </c>
      <c r="W85" s="66"/>
      <c r="X85" s="32">
        <f>SUM(L85:W85)</f>
        <v>1489</v>
      </c>
      <c r="Y85" s="65">
        <v>8685</v>
      </c>
      <c r="Z85" s="66">
        <v>0</v>
      </c>
      <c r="AA85" s="65">
        <v>4196</v>
      </c>
      <c r="AB85" s="66">
        <v>0</v>
      </c>
      <c r="AC85" s="65">
        <v>169</v>
      </c>
      <c r="AD85" s="66">
        <v>0</v>
      </c>
      <c r="AE85" s="65">
        <v>56</v>
      </c>
      <c r="AF85" s="66">
        <v>0</v>
      </c>
      <c r="AG85" s="65">
        <v>799</v>
      </c>
      <c r="AH85" s="66">
        <v>0</v>
      </c>
      <c r="AI85" s="65">
        <v>2846</v>
      </c>
      <c r="AJ85" s="66">
        <v>0</v>
      </c>
      <c r="AK85" s="32">
        <v>16751</v>
      </c>
      <c r="AL85" s="53" t="s">
        <v>55</v>
      </c>
      <c r="AM85" s="53" t="s">
        <v>378</v>
      </c>
      <c r="AN85" s="20" t="s">
        <v>379</v>
      </c>
      <c r="AO85" s="53" t="s">
        <v>55</v>
      </c>
      <c r="AP85" s="53" t="s">
        <v>378</v>
      </c>
      <c r="AQ85" s="33" t="s">
        <v>795</v>
      </c>
      <c r="AR85" s="34">
        <v>43101</v>
      </c>
      <c r="AS85" s="34">
        <v>43465</v>
      </c>
    </row>
    <row r="86" spans="1:45" ht="25.5" customHeight="1">
      <c r="A86" s="20">
        <v>2</v>
      </c>
      <c r="B86" s="27" t="s">
        <v>328</v>
      </c>
      <c r="C86" s="28" t="s">
        <v>323</v>
      </c>
      <c r="D86" s="28" t="s">
        <v>180</v>
      </c>
      <c r="E86" s="29" t="s">
        <v>329</v>
      </c>
      <c r="F86" s="29" t="s">
        <v>325</v>
      </c>
      <c r="G86" s="28" t="s">
        <v>323</v>
      </c>
      <c r="H86" s="29" t="s">
        <v>330</v>
      </c>
      <c r="I86" s="29" t="s">
        <v>331</v>
      </c>
      <c r="J86" s="30" t="s">
        <v>36</v>
      </c>
      <c r="K86" s="29" t="s">
        <v>40</v>
      </c>
      <c r="L86" s="57">
        <v>3356</v>
      </c>
      <c r="M86" s="57"/>
      <c r="N86" s="65">
        <v>1996</v>
      </c>
      <c r="O86" s="66"/>
      <c r="P86" s="65">
        <v>151</v>
      </c>
      <c r="Q86" s="66"/>
      <c r="R86" s="65">
        <v>0</v>
      </c>
      <c r="S86" s="66"/>
      <c r="T86" s="65">
        <v>817</v>
      </c>
      <c r="U86" s="66"/>
      <c r="V86" s="65">
        <v>2361</v>
      </c>
      <c r="W86" s="66"/>
      <c r="X86" s="32">
        <f aca="true" t="shared" si="1" ref="X86:X99">SUM(L86:W86)</f>
        <v>8681</v>
      </c>
      <c r="Y86" s="65">
        <v>37755</v>
      </c>
      <c r="Z86" s="66">
        <v>0</v>
      </c>
      <c r="AA86" s="65">
        <v>22455</v>
      </c>
      <c r="AB86" s="66">
        <v>0</v>
      </c>
      <c r="AC86" s="65">
        <v>1699</v>
      </c>
      <c r="AD86" s="66">
        <v>0</v>
      </c>
      <c r="AE86" s="65">
        <v>0</v>
      </c>
      <c r="AF86" s="66">
        <v>0</v>
      </c>
      <c r="AG86" s="65">
        <v>9191</v>
      </c>
      <c r="AH86" s="66">
        <v>0</v>
      </c>
      <c r="AI86" s="65">
        <v>26561</v>
      </c>
      <c r="AJ86" s="66">
        <v>0</v>
      </c>
      <c r="AK86" s="32">
        <v>97661</v>
      </c>
      <c r="AL86" s="53" t="s">
        <v>55</v>
      </c>
      <c r="AM86" s="53" t="s">
        <v>378</v>
      </c>
      <c r="AN86" s="20" t="s">
        <v>379</v>
      </c>
      <c r="AO86" s="53" t="s">
        <v>55</v>
      </c>
      <c r="AP86" s="53" t="s">
        <v>378</v>
      </c>
      <c r="AQ86" s="33" t="s">
        <v>795</v>
      </c>
      <c r="AR86" s="34">
        <v>43101</v>
      </c>
      <c r="AS86" s="34">
        <v>43465</v>
      </c>
    </row>
    <row r="87" spans="1:45" ht="25.5" customHeight="1">
      <c r="A87" s="20">
        <v>3</v>
      </c>
      <c r="B87" s="27" t="s">
        <v>332</v>
      </c>
      <c r="C87" s="28" t="s">
        <v>323</v>
      </c>
      <c r="D87" s="28" t="s">
        <v>180</v>
      </c>
      <c r="E87" s="29" t="s">
        <v>329</v>
      </c>
      <c r="F87" s="29" t="s">
        <v>325</v>
      </c>
      <c r="G87" s="28" t="s">
        <v>323</v>
      </c>
      <c r="H87" s="29" t="s">
        <v>333</v>
      </c>
      <c r="I87" s="29" t="s">
        <v>334</v>
      </c>
      <c r="J87" s="30" t="s">
        <v>36</v>
      </c>
      <c r="K87" s="29" t="s">
        <v>40</v>
      </c>
      <c r="L87" s="57">
        <v>956</v>
      </c>
      <c r="M87" s="57"/>
      <c r="N87" s="65">
        <v>638</v>
      </c>
      <c r="O87" s="66"/>
      <c r="P87" s="65">
        <v>128</v>
      </c>
      <c r="Q87" s="66"/>
      <c r="R87" s="65">
        <v>14</v>
      </c>
      <c r="S87" s="66"/>
      <c r="T87" s="65">
        <v>163</v>
      </c>
      <c r="U87" s="66"/>
      <c r="V87" s="65">
        <v>716</v>
      </c>
      <c r="W87" s="66"/>
      <c r="X87" s="32">
        <f t="shared" si="1"/>
        <v>2615</v>
      </c>
      <c r="Y87" s="65">
        <v>10755</v>
      </c>
      <c r="Z87" s="66">
        <v>0</v>
      </c>
      <c r="AA87" s="65">
        <v>7178</v>
      </c>
      <c r="AB87" s="66">
        <v>0</v>
      </c>
      <c r="AC87" s="65">
        <v>1440</v>
      </c>
      <c r="AD87" s="66">
        <v>0</v>
      </c>
      <c r="AE87" s="65">
        <v>158</v>
      </c>
      <c r="AF87" s="66">
        <v>0</v>
      </c>
      <c r="AG87" s="65">
        <v>1834</v>
      </c>
      <c r="AH87" s="66">
        <v>0</v>
      </c>
      <c r="AI87" s="65">
        <v>8055</v>
      </c>
      <c r="AJ87" s="66">
        <v>0</v>
      </c>
      <c r="AK87" s="32">
        <v>29420</v>
      </c>
      <c r="AL87" s="53" t="s">
        <v>55</v>
      </c>
      <c r="AM87" s="53" t="s">
        <v>378</v>
      </c>
      <c r="AN87" s="20" t="s">
        <v>379</v>
      </c>
      <c r="AO87" s="53" t="s">
        <v>55</v>
      </c>
      <c r="AP87" s="53" t="s">
        <v>378</v>
      </c>
      <c r="AQ87" s="33" t="s">
        <v>795</v>
      </c>
      <c r="AR87" s="34">
        <v>43101</v>
      </c>
      <c r="AS87" s="34">
        <v>43465</v>
      </c>
    </row>
    <row r="88" spans="1:45" ht="25.5" customHeight="1">
      <c r="A88" s="20">
        <v>4</v>
      </c>
      <c r="B88" s="27" t="s">
        <v>335</v>
      </c>
      <c r="C88" s="28" t="s">
        <v>323</v>
      </c>
      <c r="D88" s="28" t="s">
        <v>336</v>
      </c>
      <c r="E88" s="29" t="s">
        <v>245</v>
      </c>
      <c r="F88" s="29" t="s">
        <v>325</v>
      </c>
      <c r="G88" s="28" t="s">
        <v>323</v>
      </c>
      <c r="H88" s="29" t="s">
        <v>337</v>
      </c>
      <c r="I88" s="29" t="s">
        <v>338</v>
      </c>
      <c r="J88" s="30" t="s">
        <v>36</v>
      </c>
      <c r="K88" s="29" t="s">
        <v>40</v>
      </c>
      <c r="L88" s="57">
        <v>1018</v>
      </c>
      <c r="M88" s="57"/>
      <c r="N88" s="65">
        <v>552</v>
      </c>
      <c r="O88" s="66"/>
      <c r="P88" s="65">
        <v>37</v>
      </c>
      <c r="Q88" s="66"/>
      <c r="R88" s="65">
        <v>0</v>
      </c>
      <c r="S88" s="66"/>
      <c r="T88" s="65">
        <v>292</v>
      </c>
      <c r="U88" s="66"/>
      <c r="V88" s="65">
        <v>499</v>
      </c>
      <c r="W88" s="66"/>
      <c r="X88" s="32">
        <f t="shared" si="1"/>
        <v>2398</v>
      </c>
      <c r="Y88" s="65">
        <v>11453</v>
      </c>
      <c r="Z88" s="66">
        <v>0</v>
      </c>
      <c r="AA88" s="65">
        <v>6210</v>
      </c>
      <c r="AB88" s="66">
        <v>0</v>
      </c>
      <c r="AC88" s="65">
        <v>416</v>
      </c>
      <c r="AD88" s="66">
        <v>0</v>
      </c>
      <c r="AE88" s="65">
        <v>0</v>
      </c>
      <c r="AF88" s="66">
        <v>0</v>
      </c>
      <c r="AG88" s="65">
        <v>3285</v>
      </c>
      <c r="AH88" s="66">
        <v>0</v>
      </c>
      <c r="AI88" s="65">
        <v>5614</v>
      </c>
      <c r="AJ88" s="66">
        <v>0</v>
      </c>
      <c r="AK88" s="32">
        <v>26978</v>
      </c>
      <c r="AL88" s="53" t="s">
        <v>55</v>
      </c>
      <c r="AM88" s="53" t="s">
        <v>378</v>
      </c>
      <c r="AN88" s="20" t="s">
        <v>379</v>
      </c>
      <c r="AO88" s="53" t="s">
        <v>335</v>
      </c>
      <c r="AP88" s="53" t="s">
        <v>380</v>
      </c>
      <c r="AQ88" s="33" t="s">
        <v>795</v>
      </c>
      <c r="AR88" s="34">
        <v>43101</v>
      </c>
      <c r="AS88" s="34">
        <v>43465</v>
      </c>
    </row>
    <row r="89" spans="1:45" ht="25.5" customHeight="1">
      <c r="A89" s="20">
        <v>5</v>
      </c>
      <c r="B89" s="27" t="s">
        <v>215</v>
      </c>
      <c r="C89" s="28" t="s">
        <v>323</v>
      </c>
      <c r="D89" s="28" t="s">
        <v>336</v>
      </c>
      <c r="E89" s="29" t="s">
        <v>113</v>
      </c>
      <c r="F89" s="29" t="s">
        <v>325</v>
      </c>
      <c r="G89" s="28" t="s">
        <v>323</v>
      </c>
      <c r="H89" s="29" t="s">
        <v>339</v>
      </c>
      <c r="I89" s="29" t="s">
        <v>340</v>
      </c>
      <c r="J89" s="30" t="s">
        <v>36</v>
      </c>
      <c r="K89" s="29" t="s">
        <v>40</v>
      </c>
      <c r="L89" s="57">
        <v>2510</v>
      </c>
      <c r="M89" s="57"/>
      <c r="N89" s="65">
        <v>1748</v>
      </c>
      <c r="O89" s="66"/>
      <c r="P89" s="65">
        <v>424</v>
      </c>
      <c r="Q89" s="66"/>
      <c r="R89" s="65">
        <v>0</v>
      </c>
      <c r="S89" s="66"/>
      <c r="T89" s="65">
        <v>612</v>
      </c>
      <c r="U89" s="66"/>
      <c r="V89" s="65">
        <v>1783</v>
      </c>
      <c r="W89" s="66"/>
      <c r="X89" s="32">
        <f t="shared" si="1"/>
        <v>7077</v>
      </c>
      <c r="Y89" s="65">
        <v>28238</v>
      </c>
      <c r="Z89" s="66">
        <v>0</v>
      </c>
      <c r="AA89" s="65">
        <v>19665</v>
      </c>
      <c r="AB89" s="66">
        <v>0</v>
      </c>
      <c r="AC89" s="65">
        <v>4770</v>
      </c>
      <c r="AD89" s="66">
        <v>0</v>
      </c>
      <c r="AE89" s="65">
        <v>0</v>
      </c>
      <c r="AF89" s="66">
        <v>0</v>
      </c>
      <c r="AG89" s="65">
        <v>6885</v>
      </c>
      <c r="AH89" s="66">
        <v>0</v>
      </c>
      <c r="AI89" s="65">
        <v>20059</v>
      </c>
      <c r="AJ89" s="66">
        <v>0</v>
      </c>
      <c r="AK89" s="32">
        <v>79617</v>
      </c>
      <c r="AL89" s="53" t="s">
        <v>55</v>
      </c>
      <c r="AM89" s="53" t="s">
        <v>378</v>
      </c>
      <c r="AN89" s="20" t="s">
        <v>379</v>
      </c>
      <c r="AO89" s="53" t="s">
        <v>55</v>
      </c>
      <c r="AP89" s="53" t="s">
        <v>378</v>
      </c>
      <c r="AQ89" s="33" t="s">
        <v>795</v>
      </c>
      <c r="AR89" s="34">
        <v>43101</v>
      </c>
      <c r="AS89" s="34">
        <v>43465</v>
      </c>
    </row>
    <row r="90" spans="1:45" ht="25.5" customHeight="1">
      <c r="A90" s="20">
        <v>6</v>
      </c>
      <c r="B90" s="27" t="s">
        <v>341</v>
      </c>
      <c r="C90" s="28" t="s">
        <v>323</v>
      </c>
      <c r="D90" s="28" t="s">
        <v>342</v>
      </c>
      <c r="E90" s="29" t="s">
        <v>45</v>
      </c>
      <c r="F90" s="29" t="s">
        <v>325</v>
      </c>
      <c r="G90" s="28" t="s">
        <v>323</v>
      </c>
      <c r="H90" s="29" t="s">
        <v>343</v>
      </c>
      <c r="I90" s="29" t="s">
        <v>344</v>
      </c>
      <c r="J90" s="30" t="s">
        <v>36</v>
      </c>
      <c r="K90" s="29" t="s">
        <v>40</v>
      </c>
      <c r="L90" s="57" t="s">
        <v>36</v>
      </c>
      <c r="M90" s="57"/>
      <c r="N90" s="57" t="s">
        <v>36</v>
      </c>
      <c r="O90" s="57"/>
      <c r="P90" s="57" t="s">
        <v>36</v>
      </c>
      <c r="Q90" s="57"/>
      <c r="R90" s="57" t="s">
        <v>36</v>
      </c>
      <c r="S90" s="57"/>
      <c r="T90" s="57" t="s">
        <v>36</v>
      </c>
      <c r="U90" s="57"/>
      <c r="V90" s="57" t="s">
        <v>36</v>
      </c>
      <c r="W90" s="57"/>
      <c r="X90" s="32">
        <v>1828</v>
      </c>
      <c r="Y90" s="57" t="s">
        <v>36</v>
      </c>
      <c r="Z90" s="57"/>
      <c r="AA90" s="57" t="s">
        <v>36</v>
      </c>
      <c r="AB90" s="57"/>
      <c r="AC90" s="57" t="s">
        <v>36</v>
      </c>
      <c r="AD90" s="57"/>
      <c r="AE90" s="57" t="s">
        <v>36</v>
      </c>
      <c r="AF90" s="57"/>
      <c r="AG90" s="57" t="s">
        <v>36</v>
      </c>
      <c r="AH90" s="57"/>
      <c r="AI90" s="57" t="s">
        <v>36</v>
      </c>
      <c r="AJ90" s="57"/>
      <c r="AK90" s="39">
        <v>20565</v>
      </c>
      <c r="AL90" s="53" t="s">
        <v>55</v>
      </c>
      <c r="AM90" s="53" t="s">
        <v>378</v>
      </c>
      <c r="AN90" s="20" t="s">
        <v>379</v>
      </c>
      <c r="AO90" s="53" t="s">
        <v>55</v>
      </c>
      <c r="AP90" s="53" t="s">
        <v>378</v>
      </c>
      <c r="AQ90" s="33" t="s">
        <v>795</v>
      </c>
      <c r="AR90" s="34">
        <v>43101</v>
      </c>
      <c r="AS90" s="34">
        <v>43465</v>
      </c>
    </row>
    <row r="91" spans="1:45" ht="25.5" customHeight="1">
      <c r="A91" s="20">
        <v>7</v>
      </c>
      <c r="B91" s="27" t="s">
        <v>345</v>
      </c>
      <c r="C91" s="28" t="s">
        <v>346</v>
      </c>
      <c r="D91" s="28" t="s">
        <v>336</v>
      </c>
      <c r="E91" s="29" t="s">
        <v>347</v>
      </c>
      <c r="F91" s="29" t="s">
        <v>325</v>
      </c>
      <c r="G91" s="28" t="s">
        <v>323</v>
      </c>
      <c r="H91" s="29" t="s">
        <v>348</v>
      </c>
      <c r="I91" s="29" t="s">
        <v>349</v>
      </c>
      <c r="J91" s="30" t="s">
        <v>36</v>
      </c>
      <c r="K91" s="29" t="s">
        <v>40</v>
      </c>
      <c r="L91" s="57">
        <v>490</v>
      </c>
      <c r="M91" s="57"/>
      <c r="N91" s="65">
        <v>278</v>
      </c>
      <c r="O91" s="66"/>
      <c r="P91" s="65">
        <v>46</v>
      </c>
      <c r="Q91" s="66"/>
      <c r="R91" s="65">
        <v>55</v>
      </c>
      <c r="S91" s="66"/>
      <c r="T91" s="65">
        <v>241</v>
      </c>
      <c r="U91" s="66"/>
      <c r="V91" s="65">
        <v>658</v>
      </c>
      <c r="W91" s="66"/>
      <c r="X91" s="32">
        <f t="shared" si="1"/>
        <v>1768</v>
      </c>
      <c r="Y91" s="57">
        <v>5513</v>
      </c>
      <c r="Z91" s="57">
        <v>0</v>
      </c>
      <c r="AA91" s="65">
        <v>3128</v>
      </c>
      <c r="AB91" s="66">
        <v>0</v>
      </c>
      <c r="AC91" s="65">
        <v>518</v>
      </c>
      <c r="AD91" s="66">
        <v>0</v>
      </c>
      <c r="AE91" s="65">
        <v>619</v>
      </c>
      <c r="AF91" s="66">
        <v>0</v>
      </c>
      <c r="AG91" s="65">
        <v>2711</v>
      </c>
      <c r="AH91" s="66">
        <v>0</v>
      </c>
      <c r="AI91" s="65">
        <v>7403</v>
      </c>
      <c r="AJ91" s="66">
        <v>0</v>
      </c>
      <c r="AK91" s="32">
        <v>19892</v>
      </c>
      <c r="AL91" s="53" t="s">
        <v>55</v>
      </c>
      <c r="AM91" s="53" t="s">
        <v>378</v>
      </c>
      <c r="AN91" s="20" t="s">
        <v>379</v>
      </c>
      <c r="AO91" s="53" t="s">
        <v>55</v>
      </c>
      <c r="AP91" s="53" t="s">
        <v>378</v>
      </c>
      <c r="AQ91" s="33" t="s">
        <v>795</v>
      </c>
      <c r="AR91" s="34">
        <v>43101</v>
      </c>
      <c r="AS91" s="34">
        <v>43465</v>
      </c>
    </row>
    <row r="92" spans="1:45" ht="25.5" customHeight="1">
      <c r="A92" s="20">
        <v>8</v>
      </c>
      <c r="B92" s="27" t="s">
        <v>345</v>
      </c>
      <c r="C92" s="28" t="s">
        <v>350</v>
      </c>
      <c r="D92" s="28" t="s">
        <v>351</v>
      </c>
      <c r="E92" s="29" t="s">
        <v>352</v>
      </c>
      <c r="F92" s="29" t="s">
        <v>325</v>
      </c>
      <c r="G92" s="28" t="s">
        <v>323</v>
      </c>
      <c r="H92" s="29" t="s">
        <v>353</v>
      </c>
      <c r="I92" s="29" t="s">
        <v>354</v>
      </c>
      <c r="J92" s="30" t="s">
        <v>36</v>
      </c>
      <c r="K92" s="29" t="s">
        <v>41</v>
      </c>
      <c r="L92" s="57" t="s">
        <v>36</v>
      </c>
      <c r="M92" s="57"/>
      <c r="N92" s="57" t="s">
        <v>36</v>
      </c>
      <c r="O92" s="57"/>
      <c r="P92" s="57" t="s">
        <v>36</v>
      </c>
      <c r="Q92" s="57"/>
      <c r="R92" s="57" t="s">
        <v>36</v>
      </c>
      <c r="S92" s="57"/>
      <c r="T92" s="57" t="s">
        <v>36</v>
      </c>
      <c r="U92" s="57"/>
      <c r="V92" s="57" t="s">
        <v>36</v>
      </c>
      <c r="W92" s="57"/>
      <c r="X92" s="32">
        <v>836</v>
      </c>
      <c r="Y92" s="57" t="s">
        <v>36</v>
      </c>
      <c r="Z92" s="57"/>
      <c r="AA92" s="57" t="s">
        <v>36</v>
      </c>
      <c r="AB92" s="57"/>
      <c r="AC92" s="57" t="s">
        <v>36</v>
      </c>
      <c r="AD92" s="57"/>
      <c r="AE92" s="57" t="s">
        <v>36</v>
      </c>
      <c r="AF92" s="57"/>
      <c r="AG92" s="57" t="s">
        <v>36</v>
      </c>
      <c r="AH92" s="57"/>
      <c r="AI92" s="57" t="s">
        <v>36</v>
      </c>
      <c r="AJ92" s="57"/>
      <c r="AK92" s="39">
        <v>9405</v>
      </c>
      <c r="AL92" s="53" t="s">
        <v>55</v>
      </c>
      <c r="AM92" s="53" t="s">
        <v>378</v>
      </c>
      <c r="AN92" s="20" t="s">
        <v>379</v>
      </c>
      <c r="AO92" s="53" t="s">
        <v>55</v>
      </c>
      <c r="AP92" s="53" t="s">
        <v>378</v>
      </c>
      <c r="AQ92" s="33" t="s">
        <v>795</v>
      </c>
      <c r="AR92" s="34">
        <v>43101</v>
      </c>
      <c r="AS92" s="34">
        <v>43465</v>
      </c>
    </row>
    <row r="93" spans="1:45" ht="25.5" customHeight="1">
      <c r="A93" s="20">
        <v>9</v>
      </c>
      <c r="B93" s="27" t="s">
        <v>355</v>
      </c>
      <c r="C93" s="28" t="s">
        <v>323</v>
      </c>
      <c r="D93" s="28" t="s">
        <v>342</v>
      </c>
      <c r="E93" s="29" t="s">
        <v>45</v>
      </c>
      <c r="F93" s="29" t="s">
        <v>325</v>
      </c>
      <c r="G93" s="28" t="s">
        <v>323</v>
      </c>
      <c r="H93" s="29" t="s">
        <v>797</v>
      </c>
      <c r="I93" s="29" t="s">
        <v>357</v>
      </c>
      <c r="J93" s="30" t="s">
        <v>36</v>
      </c>
      <c r="K93" s="29" t="s">
        <v>40</v>
      </c>
      <c r="L93" s="57">
        <v>790</v>
      </c>
      <c r="M93" s="57"/>
      <c r="N93" s="65">
        <v>844</v>
      </c>
      <c r="O93" s="66"/>
      <c r="P93" s="65">
        <v>205</v>
      </c>
      <c r="Q93" s="66"/>
      <c r="R93" s="65">
        <v>0</v>
      </c>
      <c r="S93" s="66"/>
      <c r="T93" s="65">
        <v>345</v>
      </c>
      <c r="U93" s="66"/>
      <c r="V93" s="65">
        <v>1116</v>
      </c>
      <c r="W93" s="66"/>
      <c r="X93" s="32">
        <f t="shared" si="1"/>
        <v>3300</v>
      </c>
      <c r="Y93" s="57">
        <v>8888</v>
      </c>
      <c r="Z93" s="57">
        <v>0</v>
      </c>
      <c r="AA93" s="57">
        <v>9495</v>
      </c>
      <c r="AB93" s="57">
        <v>0</v>
      </c>
      <c r="AC93" s="57">
        <v>2306</v>
      </c>
      <c r="AD93" s="57">
        <v>0</v>
      </c>
      <c r="AE93" s="57">
        <v>0</v>
      </c>
      <c r="AF93" s="57">
        <v>0</v>
      </c>
      <c r="AG93" s="57">
        <v>3881</v>
      </c>
      <c r="AH93" s="57">
        <v>0</v>
      </c>
      <c r="AI93" s="57">
        <v>12555</v>
      </c>
      <c r="AJ93" s="57">
        <v>0</v>
      </c>
      <c r="AK93" s="32">
        <v>37125</v>
      </c>
      <c r="AL93" s="53" t="s">
        <v>381</v>
      </c>
      <c r="AM93" s="53" t="s">
        <v>382</v>
      </c>
      <c r="AN93" s="20" t="s">
        <v>356</v>
      </c>
      <c r="AO93" s="53" t="s">
        <v>381</v>
      </c>
      <c r="AP93" s="53" t="s">
        <v>382</v>
      </c>
      <c r="AQ93" s="33" t="s">
        <v>795</v>
      </c>
      <c r="AR93" s="34">
        <v>43101</v>
      </c>
      <c r="AS93" s="34">
        <v>43465</v>
      </c>
    </row>
    <row r="94" spans="1:45" ht="25.5" customHeight="1">
      <c r="A94" s="20">
        <v>10</v>
      </c>
      <c r="B94" s="27" t="s">
        <v>166</v>
      </c>
      <c r="C94" s="28" t="s">
        <v>346</v>
      </c>
      <c r="D94" s="28" t="s">
        <v>51</v>
      </c>
      <c r="E94" s="29" t="s">
        <v>44</v>
      </c>
      <c r="F94" s="29" t="s">
        <v>325</v>
      </c>
      <c r="G94" s="28" t="s">
        <v>323</v>
      </c>
      <c r="H94" s="29" t="s">
        <v>358</v>
      </c>
      <c r="I94" s="29" t="s">
        <v>359</v>
      </c>
      <c r="J94" s="30">
        <v>208</v>
      </c>
      <c r="K94" s="29" t="s">
        <v>42</v>
      </c>
      <c r="L94" s="31">
        <v>3845</v>
      </c>
      <c r="M94" s="31">
        <v>3643</v>
      </c>
      <c r="N94" s="31">
        <v>2899</v>
      </c>
      <c r="O94" s="31">
        <v>1651</v>
      </c>
      <c r="P94" s="31">
        <v>91</v>
      </c>
      <c r="Q94" s="31">
        <v>0</v>
      </c>
      <c r="R94" s="31">
        <v>0</v>
      </c>
      <c r="S94" s="31">
        <v>0</v>
      </c>
      <c r="T94" s="31">
        <v>1</v>
      </c>
      <c r="U94" s="31">
        <v>1943</v>
      </c>
      <c r="V94" s="31">
        <v>2588</v>
      </c>
      <c r="W94" s="31">
        <v>3055</v>
      </c>
      <c r="X94" s="32">
        <f t="shared" si="1"/>
        <v>19716</v>
      </c>
      <c r="Y94" s="39">
        <v>43256</v>
      </c>
      <c r="Z94" s="39">
        <v>40984</v>
      </c>
      <c r="AA94" s="39">
        <v>32614</v>
      </c>
      <c r="AB94" s="39">
        <v>18574</v>
      </c>
      <c r="AC94" s="39">
        <v>1024</v>
      </c>
      <c r="AD94" s="39">
        <v>0</v>
      </c>
      <c r="AE94" s="39">
        <v>0</v>
      </c>
      <c r="AF94" s="39">
        <v>0</v>
      </c>
      <c r="AG94" s="39">
        <v>11</v>
      </c>
      <c r="AH94" s="39">
        <v>21859</v>
      </c>
      <c r="AI94" s="39">
        <v>29115</v>
      </c>
      <c r="AJ94" s="39">
        <v>34369</v>
      </c>
      <c r="AK94" s="32">
        <v>221806</v>
      </c>
      <c r="AL94" s="53" t="s">
        <v>55</v>
      </c>
      <c r="AM94" s="53" t="s">
        <v>378</v>
      </c>
      <c r="AN94" s="20" t="s">
        <v>379</v>
      </c>
      <c r="AO94" s="53" t="s">
        <v>383</v>
      </c>
      <c r="AP94" s="53" t="s">
        <v>384</v>
      </c>
      <c r="AQ94" s="33" t="s">
        <v>795</v>
      </c>
      <c r="AR94" s="34">
        <v>43101</v>
      </c>
      <c r="AS94" s="34">
        <v>43465</v>
      </c>
    </row>
    <row r="95" spans="1:45" ht="25.5" customHeight="1">
      <c r="A95" s="20">
        <v>11</v>
      </c>
      <c r="B95" s="27" t="s">
        <v>360</v>
      </c>
      <c r="C95" s="28" t="s">
        <v>323</v>
      </c>
      <c r="D95" s="28" t="s">
        <v>361</v>
      </c>
      <c r="E95" s="29" t="s">
        <v>362</v>
      </c>
      <c r="F95" s="29" t="s">
        <v>325</v>
      </c>
      <c r="G95" s="28" t="s">
        <v>323</v>
      </c>
      <c r="H95" s="29" t="s">
        <v>363</v>
      </c>
      <c r="I95" s="29" t="s">
        <v>364</v>
      </c>
      <c r="J95" s="30">
        <v>154</v>
      </c>
      <c r="K95" s="29" t="s">
        <v>42</v>
      </c>
      <c r="L95" s="31">
        <v>1909</v>
      </c>
      <c r="M95" s="31">
        <v>1881</v>
      </c>
      <c r="N95" s="31">
        <v>1475</v>
      </c>
      <c r="O95" s="31">
        <v>909</v>
      </c>
      <c r="P95" s="31">
        <v>146</v>
      </c>
      <c r="Q95" s="31">
        <v>128</v>
      </c>
      <c r="R95" s="31">
        <v>144</v>
      </c>
      <c r="S95" s="31">
        <v>85</v>
      </c>
      <c r="T95" s="31">
        <v>153</v>
      </c>
      <c r="U95" s="31">
        <v>954</v>
      </c>
      <c r="V95" s="31">
        <v>1219</v>
      </c>
      <c r="W95" s="31">
        <v>1360</v>
      </c>
      <c r="X95" s="32">
        <f t="shared" si="1"/>
        <v>10363</v>
      </c>
      <c r="Y95" s="39">
        <v>21476</v>
      </c>
      <c r="Z95" s="39">
        <v>21161</v>
      </c>
      <c r="AA95" s="39">
        <v>16594</v>
      </c>
      <c r="AB95" s="39">
        <v>10226</v>
      </c>
      <c r="AC95" s="39">
        <v>1643</v>
      </c>
      <c r="AD95" s="39">
        <v>1440</v>
      </c>
      <c r="AE95" s="39">
        <v>1620</v>
      </c>
      <c r="AF95" s="39">
        <v>956</v>
      </c>
      <c r="AG95" s="39">
        <v>1721</v>
      </c>
      <c r="AH95" s="39">
        <v>10733</v>
      </c>
      <c r="AI95" s="39">
        <v>13714</v>
      </c>
      <c r="AJ95" s="39">
        <v>15300</v>
      </c>
      <c r="AK95" s="32">
        <v>116584</v>
      </c>
      <c r="AL95" s="53" t="s">
        <v>55</v>
      </c>
      <c r="AM95" s="53" t="s">
        <v>378</v>
      </c>
      <c r="AN95" s="20" t="s">
        <v>379</v>
      </c>
      <c r="AO95" s="53" t="s">
        <v>385</v>
      </c>
      <c r="AP95" s="53" t="s">
        <v>386</v>
      </c>
      <c r="AQ95" s="33" t="s">
        <v>787</v>
      </c>
      <c r="AR95" s="34">
        <v>43101</v>
      </c>
      <c r="AS95" s="34">
        <v>43465</v>
      </c>
    </row>
    <row r="96" spans="1:45" ht="25.5" customHeight="1">
      <c r="A96" s="20">
        <v>12</v>
      </c>
      <c r="B96" s="27" t="s">
        <v>365</v>
      </c>
      <c r="C96" s="28" t="s">
        <v>323</v>
      </c>
      <c r="D96" s="28" t="s">
        <v>361</v>
      </c>
      <c r="E96" s="29" t="s">
        <v>362</v>
      </c>
      <c r="F96" s="29" t="s">
        <v>325</v>
      </c>
      <c r="G96" s="28" t="s">
        <v>323</v>
      </c>
      <c r="H96" s="29" t="s">
        <v>366</v>
      </c>
      <c r="I96" s="29" t="s">
        <v>367</v>
      </c>
      <c r="J96" s="30">
        <v>154</v>
      </c>
      <c r="K96" s="29" t="s">
        <v>42</v>
      </c>
      <c r="L96" s="31">
        <v>2510</v>
      </c>
      <c r="M96" s="31">
        <v>2296</v>
      </c>
      <c r="N96" s="31">
        <v>1845</v>
      </c>
      <c r="O96" s="31">
        <v>1179</v>
      </c>
      <c r="P96" s="31">
        <v>406</v>
      </c>
      <c r="Q96" s="31">
        <v>179</v>
      </c>
      <c r="R96" s="31">
        <v>125</v>
      </c>
      <c r="S96" s="31">
        <v>115</v>
      </c>
      <c r="T96" s="31">
        <v>137</v>
      </c>
      <c r="U96" s="31">
        <v>1503</v>
      </c>
      <c r="V96" s="31">
        <v>1755</v>
      </c>
      <c r="W96" s="31">
        <v>1970</v>
      </c>
      <c r="X96" s="32">
        <f t="shared" si="1"/>
        <v>14020</v>
      </c>
      <c r="Y96" s="39">
        <v>28238</v>
      </c>
      <c r="Z96" s="39">
        <v>25830</v>
      </c>
      <c r="AA96" s="39">
        <v>20756</v>
      </c>
      <c r="AB96" s="39">
        <v>13264</v>
      </c>
      <c r="AC96" s="39">
        <v>4568</v>
      </c>
      <c r="AD96" s="39">
        <v>2014</v>
      </c>
      <c r="AE96" s="39">
        <v>1406</v>
      </c>
      <c r="AF96" s="39">
        <v>1294</v>
      </c>
      <c r="AG96" s="39">
        <v>1541</v>
      </c>
      <c r="AH96" s="39">
        <v>16909</v>
      </c>
      <c r="AI96" s="39">
        <v>19744</v>
      </c>
      <c r="AJ96" s="39">
        <v>22163</v>
      </c>
      <c r="AK96" s="32">
        <v>157727</v>
      </c>
      <c r="AL96" s="53" t="s">
        <v>55</v>
      </c>
      <c r="AM96" s="53" t="s">
        <v>378</v>
      </c>
      <c r="AN96" s="20" t="s">
        <v>379</v>
      </c>
      <c r="AO96" s="53" t="s">
        <v>385</v>
      </c>
      <c r="AP96" s="53" t="s">
        <v>386</v>
      </c>
      <c r="AQ96" s="33" t="s">
        <v>787</v>
      </c>
      <c r="AR96" s="34">
        <v>43101</v>
      </c>
      <c r="AS96" s="34">
        <v>43465</v>
      </c>
    </row>
    <row r="97" spans="1:45" ht="25.5" customHeight="1">
      <c r="A97" s="20">
        <v>13</v>
      </c>
      <c r="B97" s="27" t="s">
        <v>368</v>
      </c>
      <c r="C97" s="28" t="s">
        <v>323</v>
      </c>
      <c r="D97" s="28" t="s">
        <v>361</v>
      </c>
      <c r="E97" s="29" t="s">
        <v>362</v>
      </c>
      <c r="F97" s="29" t="s">
        <v>325</v>
      </c>
      <c r="G97" s="28" t="s">
        <v>323</v>
      </c>
      <c r="H97" s="29" t="s">
        <v>369</v>
      </c>
      <c r="I97" s="29" t="s">
        <v>370</v>
      </c>
      <c r="J97" s="30">
        <v>154</v>
      </c>
      <c r="K97" s="29" t="s">
        <v>42</v>
      </c>
      <c r="L97" s="31">
        <v>2810</v>
      </c>
      <c r="M97" s="31">
        <v>2688</v>
      </c>
      <c r="N97" s="31">
        <v>2110</v>
      </c>
      <c r="O97" s="31">
        <v>1116</v>
      </c>
      <c r="P97" s="31">
        <v>229</v>
      </c>
      <c r="Q97" s="31">
        <v>201</v>
      </c>
      <c r="R97" s="31">
        <v>194</v>
      </c>
      <c r="S97" s="31">
        <v>181</v>
      </c>
      <c r="T97" s="31">
        <v>204</v>
      </c>
      <c r="U97" s="31">
        <v>1375</v>
      </c>
      <c r="V97" s="31">
        <v>1974</v>
      </c>
      <c r="W97" s="31">
        <v>2227</v>
      </c>
      <c r="X97" s="32">
        <f t="shared" si="1"/>
        <v>15309</v>
      </c>
      <c r="Y97" s="39">
        <v>31613</v>
      </c>
      <c r="Z97" s="39">
        <v>30240</v>
      </c>
      <c r="AA97" s="39">
        <v>23738</v>
      </c>
      <c r="AB97" s="39">
        <v>12555</v>
      </c>
      <c r="AC97" s="39">
        <v>2576</v>
      </c>
      <c r="AD97" s="39">
        <v>2261</v>
      </c>
      <c r="AE97" s="39">
        <v>2183</v>
      </c>
      <c r="AF97" s="39">
        <v>2036</v>
      </c>
      <c r="AG97" s="39">
        <v>2295</v>
      </c>
      <c r="AH97" s="39">
        <v>15469</v>
      </c>
      <c r="AI97" s="39">
        <v>22208</v>
      </c>
      <c r="AJ97" s="39">
        <v>25054</v>
      </c>
      <c r="AK97" s="32">
        <v>172228</v>
      </c>
      <c r="AL97" s="53" t="s">
        <v>55</v>
      </c>
      <c r="AM97" s="53" t="s">
        <v>378</v>
      </c>
      <c r="AN97" s="20" t="s">
        <v>379</v>
      </c>
      <c r="AO97" s="53" t="s">
        <v>385</v>
      </c>
      <c r="AP97" s="53" t="s">
        <v>386</v>
      </c>
      <c r="AQ97" s="33" t="s">
        <v>787</v>
      </c>
      <c r="AR97" s="34">
        <v>43101</v>
      </c>
      <c r="AS97" s="34">
        <v>43465</v>
      </c>
    </row>
    <row r="98" spans="1:45" ht="25.5" customHeight="1">
      <c r="A98" s="20">
        <v>14</v>
      </c>
      <c r="B98" s="27" t="s">
        <v>371</v>
      </c>
      <c r="C98" s="28" t="s">
        <v>346</v>
      </c>
      <c r="D98" s="28" t="s">
        <v>51</v>
      </c>
      <c r="E98" s="29" t="s">
        <v>254</v>
      </c>
      <c r="F98" s="29" t="s">
        <v>325</v>
      </c>
      <c r="G98" s="28" t="s">
        <v>323</v>
      </c>
      <c r="H98" s="29" t="s">
        <v>372</v>
      </c>
      <c r="I98" s="29" t="s">
        <v>373</v>
      </c>
      <c r="J98" s="30" t="s">
        <v>36</v>
      </c>
      <c r="K98" s="29" t="s">
        <v>40</v>
      </c>
      <c r="L98" s="57">
        <v>997</v>
      </c>
      <c r="M98" s="57"/>
      <c r="N98" s="65">
        <v>653</v>
      </c>
      <c r="O98" s="66"/>
      <c r="P98" s="65">
        <v>236</v>
      </c>
      <c r="Q98" s="66"/>
      <c r="R98" s="65">
        <v>73</v>
      </c>
      <c r="S98" s="66"/>
      <c r="T98" s="65">
        <v>380</v>
      </c>
      <c r="U98" s="66"/>
      <c r="V98" s="65">
        <v>686</v>
      </c>
      <c r="W98" s="66"/>
      <c r="X98" s="32">
        <f t="shared" si="1"/>
        <v>3025</v>
      </c>
      <c r="Y98" s="57">
        <v>11216</v>
      </c>
      <c r="Z98" s="57">
        <v>0</v>
      </c>
      <c r="AA98" s="57">
        <v>7346</v>
      </c>
      <c r="AB98" s="57">
        <v>0</v>
      </c>
      <c r="AC98" s="57">
        <v>2655</v>
      </c>
      <c r="AD98" s="57">
        <v>0</v>
      </c>
      <c r="AE98" s="57">
        <v>821</v>
      </c>
      <c r="AF98" s="57">
        <v>0</v>
      </c>
      <c r="AG98" s="57">
        <v>4275</v>
      </c>
      <c r="AH98" s="57">
        <v>0</v>
      </c>
      <c r="AI98" s="57">
        <v>7718</v>
      </c>
      <c r="AJ98" s="57">
        <v>0</v>
      </c>
      <c r="AK98" s="32">
        <v>34031</v>
      </c>
      <c r="AL98" s="53" t="s">
        <v>55</v>
      </c>
      <c r="AM98" s="53" t="s">
        <v>378</v>
      </c>
      <c r="AN98" s="20" t="s">
        <v>379</v>
      </c>
      <c r="AO98" s="53" t="s">
        <v>371</v>
      </c>
      <c r="AP98" s="53" t="s">
        <v>387</v>
      </c>
      <c r="AQ98" s="33" t="s">
        <v>795</v>
      </c>
      <c r="AR98" s="34">
        <v>43101</v>
      </c>
      <c r="AS98" s="34">
        <v>43465</v>
      </c>
    </row>
    <row r="99" spans="1:45" ht="25.5" customHeight="1">
      <c r="A99" s="20">
        <v>15</v>
      </c>
      <c r="B99" s="27" t="s">
        <v>374</v>
      </c>
      <c r="C99" s="28" t="s">
        <v>323</v>
      </c>
      <c r="D99" s="28" t="s">
        <v>336</v>
      </c>
      <c r="E99" s="29" t="s">
        <v>375</v>
      </c>
      <c r="F99" s="29" t="s">
        <v>325</v>
      </c>
      <c r="G99" s="28" t="s">
        <v>323</v>
      </c>
      <c r="H99" s="29" t="s">
        <v>376</v>
      </c>
      <c r="I99" s="29" t="s">
        <v>377</v>
      </c>
      <c r="J99" s="30" t="s">
        <v>36</v>
      </c>
      <c r="K99" s="29" t="s">
        <v>40</v>
      </c>
      <c r="L99" s="57">
        <v>1318</v>
      </c>
      <c r="M99" s="57"/>
      <c r="N99" s="65">
        <v>720</v>
      </c>
      <c r="O99" s="66"/>
      <c r="P99" s="65">
        <v>252</v>
      </c>
      <c r="Q99" s="66"/>
      <c r="R99" s="65">
        <v>37</v>
      </c>
      <c r="S99" s="66"/>
      <c r="T99" s="65">
        <v>325</v>
      </c>
      <c r="U99" s="66"/>
      <c r="V99" s="65">
        <v>913</v>
      </c>
      <c r="W99" s="66"/>
      <c r="X99" s="32">
        <f t="shared" si="1"/>
        <v>3565</v>
      </c>
      <c r="Y99" s="57">
        <v>14828</v>
      </c>
      <c r="Z99" s="57">
        <v>0</v>
      </c>
      <c r="AA99" s="57">
        <v>8100</v>
      </c>
      <c r="AB99" s="57">
        <v>0</v>
      </c>
      <c r="AC99" s="57">
        <v>2835</v>
      </c>
      <c r="AD99" s="57">
        <v>0</v>
      </c>
      <c r="AE99" s="57">
        <v>416</v>
      </c>
      <c r="AF99" s="57">
        <v>0</v>
      </c>
      <c r="AG99" s="57">
        <v>3656</v>
      </c>
      <c r="AH99" s="57">
        <v>0</v>
      </c>
      <c r="AI99" s="57">
        <v>10271</v>
      </c>
      <c r="AJ99" s="57">
        <v>0</v>
      </c>
      <c r="AK99" s="32">
        <v>40106</v>
      </c>
      <c r="AL99" s="53" t="s">
        <v>55</v>
      </c>
      <c r="AM99" s="53" t="s">
        <v>378</v>
      </c>
      <c r="AN99" s="20" t="s">
        <v>379</v>
      </c>
      <c r="AO99" s="53" t="s">
        <v>374</v>
      </c>
      <c r="AP99" s="53" t="s">
        <v>388</v>
      </c>
      <c r="AQ99" s="33" t="s">
        <v>795</v>
      </c>
      <c r="AR99" s="34">
        <v>43101</v>
      </c>
      <c r="AS99" s="34">
        <v>43465</v>
      </c>
    </row>
    <row r="100" spans="24:37" ht="15.75" customHeight="1">
      <c r="X100" s="32">
        <f>SUM(X85:X99)</f>
        <v>95990</v>
      </c>
      <c r="AK100" s="32">
        <f>SUM(AK85:AK99)</f>
        <v>1079896</v>
      </c>
    </row>
    <row r="101" spans="2:45" ht="15.75" customHeight="1">
      <c r="B101" s="51" t="s">
        <v>47</v>
      </c>
      <c r="C101" s="73" t="s">
        <v>796</v>
      </c>
      <c r="D101" s="73"/>
      <c r="E101" s="73"/>
      <c r="F101" s="73"/>
      <c r="G101" s="73"/>
      <c r="H101" s="3"/>
      <c r="I101" s="3"/>
      <c r="AR101" s="11"/>
      <c r="AS101" s="11"/>
    </row>
    <row r="102" spans="2:45" ht="15.75" customHeight="1">
      <c r="B102" s="51" t="s">
        <v>48</v>
      </c>
      <c r="C102" s="73" t="s">
        <v>43</v>
      </c>
      <c r="D102" s="73"/>
      <c r="E102" s="73"/>
      <c r="F102" s="73"/>
      <c r="G102" s="73"/>
      <c r="H102" s="3"/>
      <c r="I102" s="3"/>
      <c r="AR102" s="11"/>
      <c r="AS102" s="11"/>
    </row>
    <row r="105" spans="1:11" ht="15.75" customHeight="1">
      <c r="A105" s="7">
        <v>3</v>
      </c>
      <c r="B105" s="15" t="s">
        <v>9</v>
      </c>
      <c r="C105" s="69" t="s">
        <v>56</v>
      </c>
      <c r="D105" s="69"/>
      <c r="E105" s="69"/>
      <c r="F105" s="69"/>
      <c r="G105" s="69"/>
      <c r="H105" s="69"/>
      <c r="I105" s="16"/>
      <c r="K105" s="17"/>
    </row>
    <row r="106" spans="2:11" ht="15.75" customHeight="1">
      <c r="B106" s="15" t="s">
        <v>10</v>
      </c>
      <c r="C106" s="67" t="s">
        <v>71</v>
      </c>
      <c r="D106" s="67"/>
      <c r="E106" s="67"/>
      <c r="F106" s="67"/>
      <c r="G106" s="67"/>
      <c r="H106" s="67"/>
      <c r="I106" s="16"/>
      <c r="K106" s="17"/>
    </row>
    <row r="107" spans="2:11" ht="15.75" customHeight="1">
      <c r="B107" s="15" t="s">
        <v>11</v>
      </c>
      <c r="C107" s="67" t="s">
        <v>72</v>
      </c>
      <c r="D107" s="67"/>
      <c r="E107" s="67"/>
      <c r="F107" s="67"/>
      <c r="G107" s="67"/>
      <c r="H107" s="67"/>
      <c r="I107" s="16"/>
      <c r="K107" s="17"/>
    </row>
    <row r="108" spans="2:11" ht="15.75" customHeight="1">
      <c r="B108" s="14"/>
      <c r="C108" s="67" t="s">
        <v>73</v>
      </c>
      <c r="D108" s="67"/>
      <c r="E108" s="67"/>
      <c r="F108" s="67"/>
      <c r="G108" s="67"/>
      <c r="H108" s="67"/>
      <c r="I108" s="16"/>
      <c r="J108" s="18"/>
      <c r="K108" s="17"/>
    </row>
    <row r="109" spans="2:11" ht="15.75" customHeight="1">
      <c r="B109" s="14"/>
      <c r="C109" s="67" t="s">
        <v>74</v>
      </c>
      <c r="D109" s="67"/>
      <c r="E109" s="67"/>
      <c r="F109" s="67"/>
      <c r="G109" s="67"/>
      <c r="H109" s="67"/>
      <c r="I109" s="16"/>
      <c r="J109" s="18"/>
      <c r="K109" s="17"/>
    </row>
    <row r="110" spans="2:45" ht="15" customHeight="1">
      <c r="B110" s="14"/>
      <c r="C110" s="67" t="s">
        <v>849</v>
      </c>
      <c r="D110" s="67"/>
      <c r="E110" s="67"/>
      <c r="F110" s="67"/>
      <c r="G110" s="67"/>
      <c r="H110" s="67"/>
      <c r="I110" s="36"/>
      <c r="J110" s="17"/>
      <c r="K110" s="9"/>
      <c r="L110" s="9"/>
      <c r="M110" s="9"/>
      <c r="N110" s="9"/>
      <c r="O110" s="1"/>
      <c r="P110" s="1"/>
      <c r="Q110" s="1"/>
      <c r="R110" s="11"/>
      <c r="S110" s="11"/>
      <c r="T110" s="11"/>
      <c r="U110" s="6"/>
      <c r="V110" s="6"/>
      <c r="W110" s="19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59" t="s">
        <v>783</v>
      </c>
      <c r="AM110" s="59"/>
      <c r="AN110" s="59"/>
      <c r="AO110" s="59"/>
      <c r="AP110" s="59"/>
      <c r="AQ110" s="37"/>
      <c r="AR110" s="1"/>
      <c r="AS110" s="1"/>
    </row>
    <row r="111" spans="2:64" s="2" customFormat="1" ht="31.5" customHeight="1">
      <c r="B111" s="74" t="s">
        <v>851</v>
      </c>
      <c r="C111" s="75"/>
      <c r="D111" s="75"/>
      <c r="E111" s="75"/>
      <c r="F111" s="75"/>
      <c r="G111" s="76"/>
      <c r="H111" s="21"/>
      <c r="I111" s="21"/>
      <c r="J111" s="55" t="s">
        <v>20</v>
      </c>
      <c r="K111" s="55"/>
      <c r="L111" s="70" t="s">
        <v>49</v>
      </c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2"/>
      <c r="Y111" s="58" t="s">
        <v>50</v>
      </c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62" t="s">
        <v>781</v>
      </c>
      <c r="AM111" s="63"/>
      <c r="AN111" s="64"/>
      <c r="AO111" s="55" t="s">
        <v>782</v>
      </c>
      <c r="AP111" s="55"/>
      <c r="AQ111" s="38"/>
      <c r="AR111" s="68" t="s">
        <v>19</v>
      </c>
      <c r="AS111" s="68"/>
      <c r="AV111" s="44"/>
      <c r="AW111" s="44"/>
      <c r="BB111" s="1"/>
      <c r="BC111" s="1"/>
      <c r="BD111" s="1"/>
      <c r="BE111" s="1"/>
      <c r="BF111" s="1"/>
      <c r="BH111" s="1"/>
      <c r="BI111" s="1"/>
      <c r="BJ111" s="1"/>
      <c r="BK111" s="1"/>
      <c r="BL111" s="1"/>
    </row>
    <row r="112" spans="1:64" s="26" customFormat="1" ht="31.5" customHeight="1">
      <c r="A112" s="20" t="s">
        <v>1</v>
      </c>
      <c r="B112" s="20" t="s">
        <v>53</v>
      </c>
      <c r="C112" s="20" t="s">
        <v>7</v>
      </c>
      <c r="D112" s="20" t="s">
        <v>8</v>
      </c>
      <c r="E112" s="24" t="s">
        <v>16</v>
      </c>
      <c r="F112" s="20" t="s">
        <v>17</v>
      </c>
      <c r="G112" s="20" t="s">
        <v>4</v>
      </c>
      <c r="H112" s="24" t="s">
        <v>21</v>
      </c>
      <c r="I112" s="24" t="s">
        <v>22</v>
      </c>
      <c r="J112" s="22" t="s">
        <v>12</v>
      </c>
      <c r="K112" s="25" t="s">
        <v>13</v>
      </c>
      <c r="L112" s="22" t="s">
        <v>23</v>
      </c>
      <c r="M112" s="22" t="s">
        <v>24</v>
      </c>
      <c r="N112" s="22" t="s">
        <v>25</v>
      </c>
      <c r="O112" s="22" t="s">
        <v>26</v>
      </c>
      <c r="P112" s="22" t="s">
        <v>27</v>
      </c>
      <c r="Q112" s="22" t="s">
        <v>28</v>
      </c>
      <c r="R112" s="22" t="s">
        <v>29</v>
      </c>
      <c r="S112" s="22" t="s">
        <v>30</v>
      </c>
      <c r="T112" s="22" t="s">
        <v>31</v>
      </c>
      <c r="U112" s="22" t="s">
        <v>32</v>
      </c>
      <c r="V112" s="22" t="s">
        <v>33</v>
      </c>
      <c r="W112" s="22" t="s">
        <v>34</v>
      </c>
      <c r="X112" s="22" t="s">
        <v>2</v>
      </c>
      <c r="Y112" s="22" t="s">
        <v>23</v>
      </c>
      <c r="Z112" s="22" t="s">
        <v>24</v>
      </c>
      <c r="AA112" s="22" t="s">
        <v>25</v>
      </c>
      <c r="AB112" s="22" t="s">
        <v>26</v>
      </c>
      <c r="AC112" s="22" t="s">
        <v>27</v>
      </c>
      <c r="AD112" s="22" t="s">
        <v>28</v>
      </c>
      <c r="AE112" s="22" t="s">
        <v>29</v>
      </c>
      <c r="AF112" s="22" t="s">
        <v>30</v>
      </c>
      <c r="AG112" s="22" t="s">
        <v>31</v>
      </c>
      <c r="AH112" s="22" t="s">
        <v>32</v>
      </c>
      <c r="AI112" s="22" t="s">
        <v>33</v>
      </c>
      <c r="AJ112" s="22" t="s">
        <v>34</v>
      </c>
      <c r="AK112" s="22" t="s">
        <v>2</v>
      </c>
      <c r="AL112" s="20" t="s">
        <v>6</v>
      </c>
      <c r="AM112" s="20" t="s">
        <v>5</v>
      </c>
      <c r="AN112" s="20" t="s">
        <v>0</v>
      </c>
      <c r="AO112" s="20" t="s">
        <v>6</v>
      </c>
      <c r="AP112" s="20" t="s">
        <v>5</v>
      </c>
      <c r="AQ112" s="20" t="s">
        <v>786</v>
      </c>
      <c r="AR112" s="23" t="s">
        <v>14</v>
      </c>
      <c r="AS112" s="23" t="s">
        <v>15</v>
      </c>
      <c r="AV112" s="45"/>
      <c r="AW112" s="45"/>
      <c r="BB112" s="1"/>
      <c r="BC112" s="1"/>
      <c r="BD112" s="1"/>
      <c r="BE112" s="1"/>
      <c r="BF112" s="1"/>
      <c r="BH112" s="1"/>
      <c r="BI112" s="1"/>
      <c r="BJ112" s="1"/>
      <c r="BK112" s="1"/>
      <c r="BL112" s="1"/>
    </row>
    <row r="113" spans="1:45" ht="25.5" customHeight="1">
      <c r="A113" s="20">
        <v>1</v>
      </c>
      <c r="B113" s="27" t="s">
        <v>262</v>
      </c>
      <c r="C113" s="28" t="s">
        <v>263</v>
      </c>
      <c r="D113" s="28" t="s">
        <v>35</v>
      </c>
      <c r="E113" s="29" t="s">
        <v>245</v>
      </c>
      <c r="F113" s="29" t="s">
        <v>264</v>
      </c>
      <c r="G113" s="28" t="s">
        <v>263</v>
      </c>
      <c r="H113" s="29" t="s">
        <v>265</v>
      </c>
      <c r="I113" s="29" t="s">
        <v>266</v>
      </c>
      <c r="J113" s="30">
        <v>252</v>
      </c>
      <c r="K113" s="29" t="s">
        <v>42</v>
      </c>
      <c r="L113" s="39">
        <v>8812</v>
      </c>
      <c r="M113" s="39">
        <v>5963</v>
      </c>
      <c r="N113" s="39">
        <v>5367</v>
      </c>
      <c r="O113" s="39">
        <v>3596</v>
      </c>
      <c r="P113" s="39">
        <v>1869</v>
      </c>
      <c r="Q113" s="39">
        <v>833</v>
      </c>
      <c r="R113" s="39">
        <v>506</v>
      </c>
      <c r="S113" s="39">
        <v>485</v>
      </c>
      <c r="T113" s="39">
        <v>1454</v>
      </c>
      <c r="U113" s="39">
        <v>4343</v>
      </c>
      <c r="V113" s="39">
        <v>5239</v>
      </c>
      <c r="W113" s="39">
        <v>5719</v>
      </c>
      <c r="X113" s="32">
        <f>SUM(L113:W113)</f>
        <v>44186</v>
      </c>
      <c r="Y113" s="39">
        <v>99135</v>
      </c>
      <c r="Z113" s="39">
        <v>67084</v>
      </c>
      <c r="AA113" s="39">
        <v>60379</v>
      </c>
      <c r="AB113" s="39">
        <v>40455</v>
      </c>
      <c r="AC113" s="39">
        <v>21026</v>
      </c>
      <c r="AD113" s="39">
        <v>9371</v>
      </c>
      <c r="AE113" s="39">
        <v>5693</v>
      </c>
      <c r="AF113" s="39">
        <v>5456</v>
      </c>
      <c r="AG113" s="39">
        <v>16358</v>
      </c>
      <c r="AH113" s="39">
        <v>48859</v>
      </c>
      <c r="AI113" s="39">
        <v>58939</v>
      </c>
      <c r="AJ113" s="39">
        <v>64339</v>
      </c>
      <c r="AK113" s="32">
        <v>497094</v>
      </c>
      <c r="AL113" s="53" t="s">
        <v>56</v>
      </c>
      <c r="AM113" s="53" t="s">
        <v>310</v>
      </c>
      <c r="AN113" s="20" t="s">
        <v>311</v>
      </c>
      <c r="AO113" s="53" t="s">
        <v>306</v>
      </c>
      <c r="AP113" s="53" t="s">
        <v>307</v>
      </c>
      <c r="AQ113" s="33" t="s">
        <v>795</v>
      </c>
      <c r="AR113" s="34">
        <v>43101</v>
      </c>
      <c r="AS113" s="34">
        <v>43465</v>
      </c>
    </row>
    <row r="114" spans="1:45" ht="25.5" customHeight="1">
      <c r="A114" s="20">
        <v>2</v>
      </c>
      <c r="B114" s="27" t="s">
        <v>262</v>
      </c>
      <c r="C114" s="28" t="s">
        <v>263</v>
      </c>
      <c r="D114" s="28" t="s">
        <v>35</v>
      </c>
      <c r="E114" s="29" t="s">
        <v>245</v>
      </c>
      <c r="F114" s="29" t="s">
        <v>264</v>
      </c>
      <c r="G114" s="28" t="s">
        <v>263</v>
      </c>
      <c r="H114" s="29" t="s">
        <v>267</v>
      </c>
      <c r="I114" s="29" t="s">
        <v>268</v>
      </c>
      <c r="J114" s="30" t="s">
        <v>36</v>
      </c>
      <c r="K114" s="29" t="s">
        <v>40</v>
      </c>
      <c r="L114" s="56">
        <v>209</v>
      </c>
      <c r="M114" s="56"/>
      <c r="N114" s="60">
        <v>387</v>
      </c>
      <c r="O114" s="61"/>
      <c r="P114" s="60">
        <v>97</v>
      </c>
      <c r="Q114" s="61"/>
      <c r="R114" s="60">
        <v>233</v>
      </c>
      <c r="S114" s="61"/>
      <c r="T114" s="60">
        <v>253</v>
      </c>
      <c r="U114" s="61"/>
      <c r="V114" s="60">
        <v>245</v>
      </c>
      <c r="W114" s="61"/>
      <c r="X114" s="32">
        <f aca="true" t="shared" si="2" ref="X114:X125">SUM(L114:W114)</f>
        <v>1424</v>
      </c>
      <c r="Y114" s="56">
        <v>2351</v>
      </c>
      <c r="Z114" s="56">
        <v>0</v>
      </c>
      <c r="AA114" s="60">
        <v>4354</v>
      </c>
      <c r="AB114" s="61">
        <v>0</v>
      </c>
      <c r="AC114" s="60">
        <v>1091</v>
      </c>
      <c r="AD114" s="61">
        <v>0</v>
      </c>
      <c r="AE114" s="60">
        <v>2621</v>
      </c>
      <c r="AF114" s="61">
        <v>0</v>
      </c>
      <c r="AG114" s="60">
        <v>2846</v>
      </c>
      <c r="AH114" s="61">
        <v>0</v>
      </c>
      <c r="AI114" s="60">
        <v>2756</v>
      </c>
      <c r="AJ114" s="61">
        <v>0</v>
      </c>
      <c r="AK114" s="32">
        <v>16019</v>
      </c>
      <c r="AL114" s="53" t="s">
        <v>56</v>
      </c>
      <c r="AM114" s="53" t="s">
        <v>310</v>
      </c>
      <c r="AN114" s="20" t="s">
        <v>311</v>
      </c>
      <c r="AO114" s="53" t="s">
        <v>306</v>
      </c>
      <c r="AP114" s="53" t="s">
        <v>307</v>
      </c>
      <c r="AQ114" s="33" t="s">
        <v>795</v>
      </c>
      <c r="AR114" s="34">
        <v>43101</v>
      </c>
      <c r="AS114" s="34">
        <v>43465</v>
      </c>
    </row>
    <row r="115" spans="1:45" ht="25.5" customHeight="1">
      <c r="A115" s="20">
        <v>3</v>
      </c>
      <c r="B115" s="27" t="s">
        <v>799</v>
      </c>
      <c r="C115" s="28" t="s">
        <v>263</v>
      </c>
      <c r="D115" s="28" t="s">
        <v>269</v>
      </c>
      <c r="E115" s="29" t="s">
        <v>270</v>
      </c>
      <c r="F115" s="29" t="s">
        <v>264</v>
      </c>
      <c r="G115" s="28" t="s">
        <v>263</v>
      </c>
      <c r="H115" s="29" t="s">
        <v>271</v>
      </c>
      <c r="I115" s="29" t="s">
        <v>272</v>
      </c>
      <c r="J115" s="30" t="s">
        <v>36</v>
      </c>
      <c r="K115" s="29" t="s">
        <v>40</v>
      </c>
      <c r="L115" s="31">
        <v>1367</v>
      </c>
      <c r="M115" s="31">
        <v>1196</v>
      </c>
      <c r="N115" s="31">
        <v>1622</v>
      </c>
      <c r="O115" s="31">
        <v>479</v>
      </c>
      <c r="P115" s="31">
        <v>77</v>
      </c>
      <c r="Q115" s="31">
        <v>22</v>
      </c>
      <c r="R115" s="31">
        <v>35</v>
      </c>
      <c r="S115" s="31">
        <v>27</v>
      </c>
      <c r="T115" s="31">
        <v>567</v>
      </c>
      <c r="U115" s="31">
        <v>1313</v>
      </c>
      <c r="V115" s="31">
        <v>622</v>
      </c>
      <c r="W115" s="31">
        <v>1510</v>
      </c>
      <c r="X115" s="32">
        <f t="shared" si="2"/>
        <v>8837</v>
      </c>
      <c r="Y115" s="39">
        <v>15379</v>
      </c>
      <c r="Z115" s="39">
        <v>13455</v>
      </c>
      <c r="AA115" s="39">
        <v>18248</v>
      </c>
      <c r="AB115" s="39">
        <v>5389</v>
      </c>
      <c r="AC115" s="39">
        <v>866</v>
      </c>
      <c r="AD115" s="39">
        <v>248</v>
      </c>
      <c r="AE115" s="39">
        <v>394</v>
      </c>
      <c r="AF115" s="39">
        <v>304</v>
      </c>
      <c r="AG115" s="39">
        <v>6379</v>
      </c>
      <c r="AH115" s="39">
        <v>14771</v>
      </c>
      <c r="AI115" s="39">
        <v>6998</v>
      </c>
      <c r="AJ115" s="39">
        <v>16988</v>
      </c>
      <c r="AK115" s="32">
        <v>99419</v>
      </c>
      <c r="AL115" s="53" t="s">
        <v>56</v>
      </c>
      <c r="AM115" s="53" t="s">
        <v>310</v>
      </c>
      <c r="AN115" s="20" t="s">
        <v>311</v>
      </c>
      <c r="AO115" s="53" t="s">
        <v>799</v>
      </c>
      <c r="AP115" s="53" t="s">
        <v>308</v>
      </c>
      <c r="AQ115" s="33" t="s">
        <v>795</v>
      </c>
      <c r="AR115" s="34">
        <v>43101</v>
      </c>
      <c r="AS115" s="34">
        <v>43465</v>
      </c>
    </row>
    <row r="116" spans="1:45" ht="25.5" customHeight="1">
      <c r="A116" s="20">
        <v>4</v>
      </c>
      <c r="B116" s="27" t="s">
        <v>273</v>
      </c>
      <c r="C116" s="28" t="s">
        <v>263</v>
      </c>
      <c r="D116" s="28" t="s">
        <v>274</v>
      </c>
      <c r="E116" s="29" t="s">
        <v>44</v>
      </c>
      <c r="F116" s="29" t="s">
        <v>264</v>
      </c>
      <c r="G116" s="28" t="s">
        <v>263</v>
      </c>
      <c r="H116" s="29" t="s">
        <v>275</v>
      </c>
      <c r="I116" s="29" t="s">
        <v>276</v>
      </c>
      <c r="J116" s="30">
        <v>154</v>
      </c>
      <c r="K116" s="29" t="s">
        <v>42</v>
      </c>
      <c r="L116" s="31">
        <v>6942</v>
      </c>
      <c r="M116" s="31">
        <v>4511</v>
      </c>
      <c r="N116" s="31">
        <v>3629</v>
      </c>
      <c r="O116" s="31">
        <v>1976</v>
      </c>
      <c r="P116" s="31">
        <v>230</v>
      </c>
      <c r="Q116" s="31">
        <v>183</v>
      </c>
      <c r="R116" s="31">
        <v>173</v>
      </c>
      <c r="S116" s="31">
        <v>154</v>
      </c>
      <c r="T116" s="31">
        <v>184</v>
      </c>
      <c r="U116" s="31">
        <v>2771</v>
      </c>
      <c r="V116" s="31">
        <v>3621</v>
      </c>
      <c r="W116" s="31">
        <v>4227</v>
      </c>
      <c r="X116" s="32">
        <f t="shared" si="2"/>
        <v>28601</v>
      </c>
      <c r="Y116" s="39">
        <v>78098</v>
      </c>
      <c r="Z116" s="39">
        <v>50749</v>
      </c>
      <c r="AA116" s="39">
        <v>40826</v>
      </c>
      <c r="AB116" s="39">
        <v>22230</v>
      </c>
      <c r="AC116" s="39">
        <v>2588</v>
      </c>
      <c r="AD116" s="39">
        <v>2059</v>
      </c>
      <c r="AE116" s="39">
        <v>1946</v>
      </c>
      <c r="AF116" s="39">
        <v>1733</v>
      </c>
      <c r="AG116" s="39">
        <v>2070</v>
      </c>
      <c r="AH116" s="39">
        <v>31174</v>
      </c>
      <c r="AI116" s="39">
        <v>40736</v>
      </c>
      <c r="AJ116" s="39">
        <v>47554</v>
      </c>
      <c r="AK116" s="32">
        <v>321763</v>
      </c>
      <c r="AL116" s="53" t="s">
        <v>56</v>
      </c>
      <c r="AM116" s="53" t="s">
        <v>310</v>
      </c>
      <c r="AN116" s="20" t="s">
        <v>311</v>
      </c>
      <c r="AO116" s="53" t="s">
        <v>273</v>
      </c>
      <c r="AP116" s="53" t="s">
        <v>309</v>
      </c>
      <c r="AQ116" s="33" t="s">
        <v>795</v>
      </c>
      <c r="AR116" s="34">
        <v>43101</v>
      </c>
      <c r="AS116" s="34">
        <v>43465</v>
      </c>
    </row>
    <row r="117" spans="1:45" ht="25.5" customHeight="1">
      <c r="A117" s="20">
        <v>5</v>
      </c>
      <c r="B117" s="27" t="s">
        <v>277</v>
      </c>
      <c r="C117" s="28" t="s">
        <v>278</v>
      </c>
      <c r="D117" s="28"/>
      <c r="E117" s="29" t="s">
        <v>279</v>
      </c>
      <c r="F117" s="29" t="s">
        <v>264</v>
      </c>
      <c r="G117" s="28" t="s">
        <v>263</v>
      </c>
      <c r="H117" s="29" t="s">
        <v>280</v>
      </c>
      <c r="I117" s="29" t="s">
        <v>281</v>
      </c>
      <c r="J117" s="30" t="s">
        <v>36</v>
      </c>
      <c r="K117" s="29" t="s">
        <v>210</v>
      </c>
      <c r="L117" s="31">
        <v>178</v>
      </c>
      <c r="M117" s="31">
        <v>166</v>
      </c>
      <c r="N117" s="31">
        <v>157</v>
      </c>
      <c r="O117" s="60">
        <v>116</v>
      </c>
      <c r="P117" s="61"/>
      <c r="Q117" s="60">
        <v>116</v>
      </c>
      <c r="R117" s="61"/>
      <c r="S117" s="60">
        <v>116</v>
      </c>
      <c r="T117" s="61"/>
      <c r="U117" s="31">
        <v>157</v>
      </c>
      <c r="V117" s="31">
        <v>166</v>
      </c>
      <c r="W117" s="31">
        <v>178</v>
      </c>
      <c r="X117" s="32">
        <f t="shared" si="2"/>
        <v>1350</v>
      </c>
      <c r="Y117" s="31">
        <v>2003</v>
      </c>
      <c r="Z117" s="31">
        <v>1868</v>
      </c>
      <c r="AA117" s="31">
        <v>1766</v>
      </c>
      <c r="AB117" s="60">
        <v>1305</v>
      </c>
      <c r="AC117" s="61">
        <v>0</v>
      </c>
      <c r="AD117" s="60">
        <v>1305</v>
      </c>
      <c r="AE117" s="61">
        <v>0</v>
      </c>
      <c r="AF117" s="60">
        <v>1305</v>
      </c>
      <c r="AG117" s="61">
        <v>0</v>
      </c>
      <c r="AH117" s="31">
        <v>1766</v>
      </c>
      <c r="AI117" s="31">
        <v>1868</v>
      </c>
      <c r="AJ117" s="31">
        <v>2003</v>
      </c>
      <c r="AK117" s="32">
        <v>15189</v>
      </c>
      <c r="AL117" s="53" t="s">
        <v>56</v>
      </c>
      <c r="AM117" s="53" t="s">
        <v>310</v>
      </c>
      <c r="AN117" s="20" t="s">
        <v>311</v>
      </c>
      <c r="AO117" s="53" t="s">
        <v>56</v>
      </c>
      <c r="AP117" s="53" t="s">
        <v>310</v>
      </c>
      <c r="AQ117" s="33" t="s">
        <v>795</v>
      </c>
      <c r="AR117" s="34">
        <v>43101</v>
      </c>
      <c r="AS117" s="34">
        <v>43465</v>
      </c>
    </row>
    <row r="118" spans="1:45" ht="25.5" customHeight="1">
      <c r="A118" s="20">
        <v>6</v>
      </c>
      <c r="B118" s="27" t="s">
        <v>56</v>
      </c>
      <c r="C118" s="28" t="s">
        <v>263</v>
      </c>
      <c r="D118" s="28" t="s">
        <v>282</v>
      </c>
      <c r="E118" s="29" t="s">
        <v>44</v>
      </c>
      <c r="F118" s="29" t="s">
        <v>264</v>
      </c>
      <c r="G118" s="28" t="s">
        <v>263</v>
      </c>
      <c r="H118" s="29" t="s">
        <v>283</v>
      </c>
      <c r="I118" s="29" t="s">
        <v>284</v>
      </c>
      <c r="J118" s="30" t="s">
        <v>36</v>
      </c>
      <c r="K118" s="29" t="s">
        <v>39</v>
      </c>
      <c r="L118" s="31">
        <v>3557</v>
      </c>
      <c r="M118" s="31">
        <v>3686</v>
      </c>
      <c r="N118" s="31">
        <v>2756</v>
      </c>
      <c r="O118" s="31">
        <v>1547</v>
      </c>
      <c r="P118" s="31">
        <v>0</v>
      </c>
      <c r="Q118" s="31">
        <v>0</v>
      </c>
      <c r="R118" s="31">
        <v>0</v>
      </c>
      <c r="S118" s="31">
        <v>0</v>
      </c>
      <c r="T118" s="31">
        <v>1542</v>
      </c>
      <c r="U118" s="31">
        <v>1471</v>
      </c>
      <c r="V118" s="31">
        <v>6438</v>
      </c>
      <c r="W118" s="31">
        <v>2539</v>
      </c>
      <c r="X118" s="32">
        <f t="shared" si="2"/>
        <v>23536</v>
      </c>
      <c r="Y118" s="39">
        <v>40016</v>
      </c>
      <c r="Z118" s="39">
        <v>41468</v>
      </c>
      <c r="AA118" s="39">
        <v>31005</v>
      </c>
      <c r="AB118" s="39">
        <v>17404</v>
      </c>
      <c r="AC118" s="39">
        <v>0</v>
      </c>
      <c r="AD118" s="39">
        <v>0</v>
      </c>
      <c r="AE118" s="39">
        <v>0</v>
      </c>
      <c r="AF118" s="39">
        <v>0</v>
      </c>
      <c r="AG118" s="39">
        <v>17348</v>
      </c>
      <c r="AH118" s="39">
        <v>16549</v>
      </c>
      <c r="AI118" s="39">
        <v>72428</v>
      </c>
      <c r="AJ118" s="39">
        <v>28564</v>
      </c>
      <c r="AK118" s="32">
        <v>264782</v>
      </c>
      <c r="AL118" s="53" t="s">
        <v>56</v>
      </c>
      <c r="AM118" s="53" t="s">
        <v>310</v>
      </c>
      <c r="AN118" s="20" t="s">
        <v>311</v>
      </c>
      <c r="AO118" s="53" t="s">
        <v>56</v>
      </c>
      <c r="AP118" s="53" t="s">
        <v>310</v>
      </c>
      <c r="AQ118" s="33" t="s">
        <v>795</v>
      </c>
      <c r="AR118" s="34">
        <v>43101</v>
      </c>
      <c r="AS118" s="34">
        <v>43465</v>
      </c>
    </row>
    <row r="119" spans="1:45" ht="25.5" customHeight="1">
      <c r="A119" s="20">
        <v>7</v>
      </c>
      <c r="B119" s="27" t="s">
        <v>285</v>
      </c>
      <c r="C119" s="28" t="s">
        <v>263</v>
      </c>
      <c r="D119" s="28" t="s">
        <v>180</v>
      </c>
      <c r="E119" s="29" t="s">
        <v>286</v>
      </c>
      <c r="F119" s="29" t="s">
        <v>264</v>
      </c>
      <c r="G119" s="28" t="s">
        <v>263</v>
      </c>
      <c r="H119" s="29" t="s">
        <v>287</v>
      </c>
      <c r="I119" s="29" t="s">
        <v>288</v>
      </c>
      <c r="J119" s="30" t="s">
        <v>36</v>
      </c>
      <c r="K119" s="29" t="s">
        <v>40</v>
      </c>
      <c r="L119" s="56">
        <v>2715</v>
      </c>
      <c r="M119" s="56"/>
      <c r="N119" s="60">
        <v>1371</v>
      </c>
      <c r="O119" s="61"/>
      <c r="P119" s="60">
        <v>0</v>
      </c>
      <c r="Q119" s="61"/>
      <c r="R119" s="60">
        <v>14</v>
      </c>
      <c r="S119" s="61"/>
      <c r="T119" s="60">
        <v>498</v>
      </c>
      <c r="U119" s="61"/>
      <c r="V119" s="60">
        <v>2878</v>
      </c>
      <c r="W119" s="61"/>
      <c r="X119" s="32">
        <f t="shared" si="2"/>
        <v>7476</v>
      </c>
      <c r="Y119" s="56">
        <v>30544</v>
      </c>
      <c r="Z119" s="56">
        <v>0</v>
      </c>
      <c r="AA119" s="60">
        <v>15424</v>
      </c>
      <c r="AB119" s="61">
        <v>0</v>
      </c>
      <c r="AC119" s="60">
        <v>0</v>
      </c>
      <c r="AD119" s="61">
        <v>0</v>
      </c>
      <c r="AE119" s="60">
        <v>158</v>
      </c>
      <c r="AF119" s="61">
        <v>0</v>
      </c>
      <c r="AG119" s="60">
        <v>5603</v>
      </c>
      <c r="AH119" s="61">
        <v>0</v>
      </c>
      <c r="AI119" s="60">
        <v>32378</v>
      </c>
      <c r="AJ119" s="61">
        <v>0</v>
      </c>
      <c r="AK119" s="32">
        <v>84107</v>
      </c>
      <c r="AL119" s="53" t="s">
        <v>56</v>
      </c>
      <c r="AM119" s="53" t="s">
        <v>310</v>
      </c>
      <c r="AN119" s="20" t="s">
        <v>311</v>
      </c>
      <c r="AO119" s="53" t="s">
        <v>285</v>
      </c>
      <c r="AP119" s="53" t="s">
        <v>312</v>
      </c>
      <c r="AQ119" s="33" t="s">
        <v>795</v>
      </c>
      <c r="AR119" s="34">
        <v>43101</v>
      </c>
      <c r="AS119" s="34">
        <v>43465</v>
      </c>
    </row>
    <row r="120" spans="1:45" ht="25.5" customHeight="1">
      <c r="A120" s="20">
        <v>8</v>
      </c>
      <c r="B120" s="27" t="s">
        <v>285</v>
      </c>
      <c r="C120" s="28" t="s">
        <v>263</v>
      </c>
      <c r="D120" s="28" t="s">
        <v>289</v>
      </c>
      <c r="E120" s="29" t="s">
        <v>290</v>
      </c>
      <c r="F120" s="29" t="s">
        <v>264</v>
      </c>
      <c r="G120" s="28" t="s">
        <v>263</v>
      </c>
      <c r="H120" s="29" t="s">
        <v>291</v>
      </c>
      <c r="I120" s="29">
        <v>150501</v>
      </c>
      <c r="J120" s="30">
        <v>165</v>
      </c>
      <c r="K120" s="29" t="s">
        <v>42</v>
      </c>
      <c r="L120" s="31">
        <v>2971</v>
      </c>
      <c r="M120" s="31">
        <v>2970</v>
      </c>
      <c r="N120" s="31">
        <v>2388</v>
      </c>
      <c r="O120" s="31">
        <v>1559</v>
      </c>
      <c r="P120" s="31">
        <v>352</v>
      </c>
      <c r="Q120" s="31">
        <v>174</v>
      </c>
      <c r="R120" s="31">
        <v>158</v>
      </c>
      <c r="S120" s="31">
        <v>160</v>
      </c>
      <c r="T120" s="31">
        <v>63</v>
      </c>
      <c r="U120" s="31">
        <v>1583</v>
      </c>
      <c r="V120" s="31">
        <v>1872</v>
      </c>
      <c r="W120" s="31">
        <v>1928</v>
      </c>
      <c r="X120" s="32">
        <f t="shared" si="2"/>
        <v>16178</v>
      </c>
      <c r="Y120" s="39">
        <v>33424</v>
      </c>
      <c r="Z120" s="39">
        <v>33413</v>
      </c>
      <c r="AA120" s="39">
        <v>26865</v>
      </c>
      <c r="AB120" s="39">
        <v>17539</v>
      </c>
      <c r="AC120" s="39">
        <v>3960</v>
      </c>
      <c r="AD120" s="39">
        <v>1958</v>
      </c>
      <c r="AE120" s="39">
        <v>1778</v>
      </c>
      <c r="AF120" s="39">
        <v>1800</v>
      </c>
      <c r="AG120" s="39">
        <v>709</v>
      </c>
      <c r="AH120" s="39">
        <v>17809</v>
      </c>
      <c r="AI120" s="39">
        <v>21060</v>
      </c>
      <c r="AJ120" s="39">
        <v>21690</v>
      </c>
      <c r="AK120" s="32">
        <v>182005</v>
      </c>
      <c r="AL120" s="53" t="s">
        <v>56</v>
      </c>
      <c r="AM120" s="53" t="s">
        <v>310</v>
      </c>
      <c r="AN120" s="20" t="s">
        <v>311</v>
      </c>
      <c r="AO120" s="53" t="s">
        <v>285</v>
      </c>
      <c r="AP120" s="53" t="s">
        <v>312</v>
      </c>
      <c r="AQ120" s="33" t="s">
        <v>795</v>
      </c>
      <c r="AR120" s="34">
        <v>43101</v>
      </c>
      <c r="AS120" s="34">
        <v>43465</v>
      </c>
    </row>
    <row r="121" spans="1:45" ht="25.5" customHeight="1">
      <c r="A121" s="20">
        <v>9</v>
      </c>
      <c r="B121" s="27" t="s">
        <v>292</v>
      </c>
      <c r="C121" s="28" t="s">
        <v>263</v>
      </c>
      <c r="D121" s="28" t="s">
        <v>293</v>
      </c>
      <c r="E121" s="29" t="s">
        <v>44</v>
      </c>
      <c r="F121" s="29" t="s">
        <v>264</v>
      </c>
      <c r="G121" s="28" t="s">
        <v>263</v>
      </c>
      <c r="H121" s="29" t="s">
        <v>294</v>
      </c>
      <c r="I121" s="29" t="s">
        <v>295</v>
      </c>
      <c r="J121" s="30" t="s">
        <v>36</v>
      </c>
      <c r="K121" s="29" t="s">
        <v>40</v>
      </c>
      <c r="L121" s="56">
        <v>1482</v>
      </c>
      <c r="M121" s="56"/>
      <c r="N121" s="60">
        <v>477</v>
      </c>
      <c r="O121" s="61"/>
      <c r="P121" s="60">
        <v>27</v>
      </c>
      <c r="Q121" s="61"/>
      <c r="R121" s="60">
        <v>506</v>
      </c>
      <c r="S121" s="61"/>
      <c r="T121" s="60">
        <v>1313</v>
      </c>
      <c r="U121" s="61"/>
      <c r="V121" s="60">
        <v>2025</v>
      </c>
      <c r="W121" s="61"/>
      <c r="X121" s="32">
        <f t="shared" si="2"/>
        <v>5830</v>
      </c>
      <c r="Y121" s="56">
        <v>16673</v>
      </c>
      <c r="Z121" s="56">
        <v>0</v>
      </c>
      <c r="AA121" s="60">
        <v>5366</v>
      </c>
      <c r="AB121" s="61">
        <v>0</v>
      </c>
      <c r="AC121" s="60">
        <v>304</v>
      </c>
      <c r="AD121" s="61">
        <v>0</v>
      </c>
      <c r="AE121" s="60">
        <v>5693</v>
      </c>
      <c r="AF121" s="61">
        <v>0</v>
      </c>
      <c r="AG121" s="60">
        <v>14771</v>
      </c>
      <c r="AH121" s="61">
        <v>0</v>
      </c>
      <c r="AI121" s="60">
        <v>22781</v>
      </c>
      <c r="AJ121" s="61">
        <v>0</v>
      </c>
      <c r="AK121" s="32">
        <v>65588</v>
      </c>
      <c r="AL121" s="53" t="s">
        <v>56</v>
      </c>
      <c r="AM121" s="53" t="s">
        <v>310</v>
      </c>
      <c r="AN121" s="20" t="s">
        <v>311</v>
      </c>
      <c r="AO121" s="53" t="s">
        <v>292</v>
      </c>
      <c r="AP121" s="53" t="s">
        <v>313</v>
      </c>
      <c r="AQ121" s="33" t="s">
        <v>795</v>
      </c>
      <c r="AR121" s="34">
        <v>43101</v>
      </c>
      <c r="AS121" s="34">
        <v>43465</v>
      </c>
    </row>
    <row r="122" spans="1:45" ht="25.5" customHeight="1">
      <c r="A122" s="20">
        <v>10</v>
      </c>
      <c r="B122" s="27" t="s">
        <v>296</v>
      </c>
      <c r="C122" s="28" t="s">
        <v>263</v>
      </c>
      <c r="D122" s="28" t="s">
        <v>297</v>
      </c>
      <c r="E122" s="29" t="s">
        <v>245</v>
      </c>
      <c r="F122" s="29" t="s">
        <v>264</v>
      </c>
      <c r="G122" s="28" t="s">
        <v>263</v>
      </c>
      <c r="H122" s="29" t="s">
        <v>298</v>
      </c>
      <c r="I122" s="29" t="s">
        <v>299</v>
      </c>
      <c r="J122" s="30" t="s">
        <v>36</v>
      </c>
      <c r="K122" s="29" t="s">
        <v>40</v>
      </c>
      <c r="L122" s="56">
        <v>1278</v>
      </c>
      <c r="M122" s="56"/>
      <c r="N122" s="60">
        <v>238</v>
      </c>
      <c r="O122" s="61"/>
      <c r="P122" s="60">
        <v>0</v>
      </c>
      <c r="Q122" s="61"/>
      <c r="R122" s="60">
        <v>318</v>
      </c>
      <c r="S122" s="61"/>
      <c r="T122" s="60">
        <v>1190</v>
      </c>
      <c r="U122" s="61"/>
      <c r="V122" s="60">
        <v>1657</v>
      </c>
      <c r="W122" s="61"/>
      <c r="X122" s="32">
        <f t="shared" si="2"/>
        <v>4681</v>
      </c>
      <c r="Y122" s="56">
        <v>14378</v>
      </c>
      <c r="Z122" s="56">
        <v>0</v>
      </c>
      <c r="AA122" s="60">
        <v>2678</v>
      </c>
      <c r="AB122" s="61">
        <v>0</v>
      </c>
      <c r="AC122" s="60">
        <v>0</v>
      </c>
      <c r="AD122" s="61">
        <v>0</v>
      </c>
      <c r="AE122" s="60">
        <v>3578</v>
      </c>
      <c r="AF122" s="61">
        <v>0</v>
      </c>
      <c r="AG122" s="60">
        <v>13388</v>
      </c>
      <c r="AH122" s="61">
        <v>0</v>
      </c>
      <c r="AI122" s="60">
        <v>18641</v>
      </c>
      <c r="AJ122" s="61">
        <v>0</v>
      </c>
      <c r="AK122" s="32">
        <v>52663</v>
      </c>
      <c r="AL122" s="53" t="s">
        <v>314</v>
      </c>
      <c r="AM122" s="53" t="s">
        <v>315</v>
      </c>
      <c r="AN122" s="20" t="s">
        <v>316</v>
      </c>
      <c r="AO122" s="53" t="s">
        <v>314</v>
      </c>
      <c r="AP122" s="53" t="s">
        <v>315</v>
      </c>
      <c r="AQ122" s="33" t="s">
        <v>795</v>
      </c>
      <c r="AR122" s="34">
        <v>43101</v>
      </c>
      <c r="AS122" s="34">
        <v>43465</v>
      </c>
    </row>
    <row r="123" spans="1:45" ht="25.5" customHeight="1">
      <c r="A123" s="20">
        <v>11</v>
      </c>
      <c r="B123" s="27" t="s">
        <v>300</v>
      </c>
      <c r="C123" s="28" t="s">
        <v>263</v>
      </c>
      <c r="D123" s="28" t="s">
        <v>282</v>
      </c>
      <c r="E123" s="29" t="s">
        <v>301</v>
      </c>
      <c r="F123" s="29" t="s">
        <v>264</v>
      </c>
      <c r="G123" s="28" t="s">
        <v>263</v>
      </c>
      <c r="H123" s="29" t="s">
        <v>302</v>
      </c>
      <c r="I123" s="29">
        <v>13000080453</v>
      </c>
      <c r="J123" s="30" t="s">
        <v>36</v>
      </c>
      <c r="K123" s="29" t="s">
        <v>210</v>
      </c>
      <c r="L123" s="31">
        <v>965</v>
      </c>
      <c r="M123" s="31">
        <v>387</v>
      </c>
      <c r="N123" s="31">
        <v>518</v>
      </c>
      <c r="O123" s="60">
        <v>346</v>
      </c>
      <c r="P123" s="61"/>
      <c r="Q123" s="60">
        <v>52</v>
      </c>
      <c r="R123" s="61"/>
      <c r="S123" s="60">
        <v>281</v>
      </c>
      <c r="T123" s="61"/>
      <c r="U123" s="31">
        <v>235</v>
      </c>
      <c r="V123" s="31">
        <v>521</v>
      </c>
      <c r="W123" s="31">
        <v>489</v>
      </c>
      <c r="X123" s="32">
        <f t="shared" si="2"/>
        <v>3794</v>
      </c>
      <c r="Y123" s="39">
        <v>10856</v>
      </c>
      <c r="Z123" s="39">
        <v>4354</v>
      </c>
      <c r="AA123" s="39">
        <v>5828</v>
      </c>
      <c r="AB123" s="39">
        <v>3893</v>
      </c>
      <c r="AC123" s="39">
        <v>0</v>
      </c>
      <c r="AD123" s="39">
        <v>585</v>
      </c>
      <c r="AE123" s="39">
        <v>0</v>
      </c>
      <c r="AF123" s="39">
        <v>3161</v>
      </c>
      <c r="AG123" s="39">
        <v>0</v>
      </c>
      <c r="AH123" s="39">
        <v>2644</v>
      </c>
      <c r="AI123" s="39">
        <v>5861</v>
      </c>
      <c r="AJ123" s="39">
        <v>5501</v>
      </c>
      <c r="AK123" s="32">
        <v>42683</v>
      </c>
      <c r="AL123" s="53" t="s">
        <v>56</v>
      </c>
      <c r="AM123" s="53" t="s">
        <v>310</v>
      </c>
      <c r="AN123" s="20" t="s">
        <v>311</v>
      </c>
      <c r="AO123" s="53" t="s">
        <v>317</v>
      </c>
      <c r="AP123" s="53" t="s">
        <v>318</v>
      </c>
      <c r="AQ123" s="33" t="s">
        <v>795</v>
      </c>
      <c r="AR123" s="34">
        <v>43101</v>
      </c>
      <c r="AS123" s="34">
        <v>43465</v>
      </c>
    </row>
    <row r="124" spans="1:45" ht="25.5" customHeight="1">
      <c r="A124" s="20">
        <v>12</v>
      </c>
      <c r="B124" s="27" t="s">
        <v>303</v>
      </c>
      <c r="C124" s="28" t="s">
        <v>263</v>
      </c>
      <c r="D124" s="28" t="s">
        <v>269</v>
      </c>
      <c r="E124" s="29" t="s">
        <v>245</v>
      </c>
      <c r="F124" s="29" t="s">
        <v>264</v>
      </c>
      <c r="G124" s="28" t="s">
        <v>263</v>
      </c>
      <c r="H124" s="29" t="s">
        <v>304</v>
      </c>
      <c r="I124" s="29" t="s">
        <v>305</v>
      </c>
      <c r="J124" s="30" t="s">
        <v>36</v>
      </c>
      <c r="K124" s="29" t="s">
        <v>40</v>
      </c>
      <c r="L124" s="56">
        <v>1532</v>
      </c>
      <c r="M124" s="56"/>
      <c r="N124" s="60">
        <v>100</v>
      </c>
      <c r="O124" s="61"/>
      <c r="P124" s="60">
        <v>0</v>
      </c>
      <c r="Q124" s="61"/>
      <c r="R124" s="60">
        <v>285</v>
      </c>
      <c r="S124" s="61"/>
      <c r="T124" s="60">
        <v>823</v>
      </c>
      <c r="U124" s="61"/>
      <c r="V124" s="60">
        <v>1502</v>
      </c>
      <c r="W124" s="61"/>
      <c r="X124" s="32">
        <f t="shared" si="2"/>
        <v>4242</v>
      </c>
      <c r="Y124" s="56">
        <v>17235</v>
      </c>
      <c r="Z124" s="56">
        <v>0</v>
      </c>
      <c r="AA124" s="60">
        <v>1125</v>
      </c>
      <c r="AB124" s="61">
        <v>0</v>
      </c>
      <c r="AC124" s="60">
        <v>0</v>
      </c>
      <c r="AD124" s="61">
        <v>0</v>
      </c>
      <c r="AE124" s="60">
        <v>3206</v>
      </c>
      <c r="AF124" s="61">
        <v>0</v>
      </c>
      <c r="AG124" s="60">
        <v>9259</v>
      </c>
      <c r="AH124" s="61">
        <v>0</v>
      </c>
      <c r="AI124" s="60">
        <v>16898</v>
      </c>
      <c r="AJ124" s="61">
        <v>0</v>
      </c>
      <c r="AK124" s="32">
        <v>47723</v>
      </c>
      <c r="AL124" s="53" t="s">
        <v>319</v>
      </c>
      <c r="AM124" s="53" t="s">
        <v>320</v>
      </c>
      <c r="AN124" s="20" t="s">
        <v>321</v>
      </c>
      <c r="AO124" s="53" t="s">
        <v>319</v>
      </c>
      <c r="AP124" s="53" t="s">
        <v>320</v>
      </c>
      <c r="AQ124" s="33" t="s">
        <v>795</v>
      </c>
      <c r="AR124" s="34">
        <v>43101</v>
      </c>
      <c r="AS124" s="34">
        <v>43465</v>
      </c>
    </row>
    <row r="125" spans="1:45" ht="25.5" customHeight="1">
      <c r="A125" s="20">
        <v>13</v>
      </c>
      <c r="B125" s="27" t="s">
        <v>799</v>
      </c>
      <c r="C125" s="28" t="s">
        <v>263</v>
      </c>
      <c r="D125" s="28" t="s">
        <v>269</v>
      </c>
      <c r="E125" s="29" t="s">
        <v>270</v>
      </c>
      <c r="F125" s="29" t="s">
        <v>264</v>
      </c>
      <c r="G125" s="28" t="s">
        <v>263</v>
      </c>
      <c r="H125" s="29" t="s">
        <v>798</v>
      </c>
      <c r="I125" s="29">
        <v>5448123</v>
      </c>
      <c r="J125" s="30">
        <v>290</v>
      </c>
      <c r="K125" s="29" t="s">
        <v>42</v>
      </c>
      <c r="L125" s="31">
        <v>8002</v>
      </c>
      <c r="M125" s="31">
        <v>5043</v>
      </c>
      <c r="N125" s="31">
        <v>4771</v>
      </c>
      <c r="O125" s="31">
        <v>3279</v>
      </c>
      <c r="P125" s="31">
        <v>920</v>
      </c>
      <c r="Q125" s="31">
        <v>361</v>
      </c>
      <c r="R125" s="31">
        <v>289</v>
      </c>
      <c r="S125" s="31">
        <v>208</v>
      </c>
      <c r="T125" s="31">
        <v>482</v>
      </c>
      <c r="U125" s="31">
        <v>2894</v>
      </c>
      <c r="V125" s="31">
        <v>5887</v>
      </c>
      <c r="W125" s="31">
        <v>6626</v>
      </c>
      <c r="X125" s="32">
        <f t="shared" si="2"/>
        <v>38762</v>
      </c>
      <c r="Y125" s="39">
        <v>90023</v>
      </c>
      <c r="Z125" s="39">
        <v>56734</v>
      </c>
      <c r="AA125" s="39">
        <v>53674</v>
      </c>
      <c r="AB125" s="39">
        <v>36889</v>
      </c>
      <c r="AC125" s="39">
        <v>10350</v>
      </c>
      <c r="AD125" s="39">
        <v>4061</v>
      </c>
      <c r="AE125" s="39">
        <v>3251</v>
      </c>
      <c r="AF125" s="39">
        <v>2340</v>
      </c>
      <c r="AG125" s="39">
        <v>5423</v>
      </c>
      <c r="AH125" s="39">
        <v>32558</v>
      </c>
      <c r="AI125" s="39">
        <v>66229</v>
      </c>
      <c r="AJ125" s="39">
        <v>74543</v>
      </c>
      <c r="AK125" s="32">
        <v>436075</v>
      </c>
      <c r="AL125" s="53" t="s">
        <v>56</v>
      </c>
      <c r="AM125" s="53" t="s">
        <v>310</v>
      </c>
      <c r="AN125" s="20" t="s">
        <v>311</v>
      </c>
      <c r="AO125" s="53" t="s">
        <v>799</v>
      </c>
      <c r="AP125" s="53" t="s">
        <v>308</v>
      </c>
      <c r="AQ125" s="33" t="s">
        <v>787</v>
      </c>
      <c r="AR125" s="34">
        <v>43101</v>
      </c>
      <c r="AS125" s="34">
        <v>43465</v>
      </c>
    </row>
    <row r="126" spans="24:37" ht="15.75" customHeight="1">
      <c r="X126" s="32">
        <f>SUM(X113:X125)</f>
        <v>188897</v>
      </c>
      <c r="AK126" s="32">
        <f>SUM(AK113:AK125)</f>
        <v>2125110</v>
      </c>
    </row>
    <row r="127" spans="2:45" ht="15.75" customHeight="1">
      <c r="B127" s="51" t="s">
        <v>47</v>
      </c>
      <c r="C127" s="73" t="s">
        <v>796</v>
      </c>
      <c r="D127" s="73"/>
      <c r="E127" s="73"/>
      <c r="F127" s="73"/>
      <c r="G127" s="73"/>
      <c r="H127" s="3"/>
      <c r="I127" s="3"/>
      <c r="AR127" s="11"/>
      <c r="AS127" s="11"/>
    </row>
    <row r="128" spans="2:45" ht="15.75" customHeight="1">
      <c r="B128" s="51" t="s">
        <v>48</v>
      </c>
      <c r="C128" s="73" t="s">
        <v>43</v>
      </c>
      <c r="D128" s="73"/>
      <c r="E128" s="73"/>
      <c r="F128" s="73"/>
      <c r="G128" s="73"/>
      <c r="H128" s="3"/>
      <c r="I128" s="3"/>
      <c r="AR128" s="11"/>
      <c r="AS128" s="11"/>
    </row>
    <row r="131" spans="1:11" ht="15.75" customHeight="1">
      <c r="A131" s="7">
        <v>4</v>
      </c>
      <c r="B131" s="15" t="s">
        <v>9</v>
      </c>
      <c r="C131" s="69" t="s">
        <v>784</v>
      </c>
      <c r="D131" s="69"/>
      <c r="E131" s="69"/>
      <c r="F131" s="69"/>
      <c r="G131" s="69"/>
      <c r="H131" s="69"/>
      <c r="I131" s="16"/>
      <c r="K131" s="17"/>
    </row>
    <row r="132" spans="2:11" ht="15.75" customHeight="1">
      <c r="B132" s="15" t="s">
        <v>10</v>
      </c>
      <c r="C132" s="67" t="s">
        <v>63</v>
      </c>
      <c r="D132" s="67"/>
      <c r="E132" s="67"/>
      <c r="F132" s="67"/>
      <c r="G132" s="67"/>
      <c r="H132" s="67"/>
      <c r="I132" s="16"/>
      <c r="K132" s="17"/>
    </row>
    <row r="133" spans="2:11" ht="15.75" customHeight="1">
      <c r="B133" s="15" t="s">
        <v>11</v>
      </c>
      <c r="C133" s="67" t="s">
        <v>260</v>
      </c>
      <c r="D133" s="67"/>
      <c r="E133" s="67"/>
      <c r="F133" s="67"/>
      <c r="G133" s="67"/>
      <c r="H133" s="67"/>
      <c r="I133" s="16"/>
      <c r="K133" s="17"/>
    </row>
    <row r="134" spans="2:11" ht="15.75" customHeight="1">
      <c r="B134" s="14"/>
      <c r="C134" s="67" t="s">
        <v>75</v>
      </c>
      <c r="D134" s="67"/>
      <c r="E134" s="67"/>
      <c r="F134" s="67"/>
      <c r="G134" s="67"/>
      <c r="H134" s="67"/>
      <c r="I134" s="16"/>
      <c r="J134" s="18"/>
      <c r="K134" s="17"/>
    </row>
    <row r="135" spans="2:43" ht="15.75" customHeight="1">
      <c r="B135" s="14"/>
      <c r="C135" s="67" t="s">
        <v>66</v>
      </c>
      <c r="D135" s="67"/>
      <c r="E135" s="67"/>
      <c r="F135" s="67"/>
      <c r="G135" s="67"/>
      <c r="H135" s="67"/>
      <c r="I135" s="16"/>
      <c r="J135" s="18"/>
      <c r="K135" s="17"/>
      <c r="AL135" s="59" t="s">
        <v>783</v>
      </c>
      <c r="AM135" s="59"/>
      <c r="AN135" s="59"/>
      <c r="AO135" s="59"/>
      <c r="AP135" s="59"/>
      <c r="AQ135" s="37"/>
    </row>
    <row r="136" spans="2:64" s="2" customFormat="1" ht="31.5" customHeight="1">
      <c r="B136" s="74" t="s">
        <v>851</v>
      </c>
      <c r="C136" s="75"/>
      <c r="D136" s="75"/>
      <c r="E136" s="75"/>
      <c r="F136" s="75"/>
      <c r="G136" s="76"/>
      <c r="H136" s="21"/>
      <c r="I136" s="21"/>
      <c r="J136" s="55" t="s">
        <v>20</v>
      </c>
      <c r="K136" s="55"/>
      <c r="L136" s="70" t="s">
        <v>49</v>
      </c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2"/>
      <c r="Y136" s="58" t="s">
        <v>50</v>
      </c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62" t="s">
        <v>781</v>
      </c>
      <c r="AM136" s="63"/>
      <c r="AN136" s="64"/>
      <c r="AO136" s="55" t="s">
        <v>782</v>
      </c>
      <c r="AP136" s="55"/>
      <c r="AQ136" s="38"/>
      <c r="AR136" s="68" t="s">
        <v>19</v>
      </c>
      <c r="AS136" s="68"/>
      <c r="AV136" s="44"/>
      <c r="AW136" s="44"/>
      <c r="BB136" s="1"/>
      <c r="BC136" s="1"/>
      <c r="BD136" s="1"/>
      <c r="BE136" s="1"/>
      <c r="BF136" s="1"/>
      <c r="BH136" s="1"/>
      <c r="BI136" s="1"/>
      <c r="BJ136" s="1"/>
      <c r="BK136" s="1"/>
      <c r="BL136" s="1"/>
    </row>
    <row r="137" spans="1:64" s="26" customFormat="1" ht="31.5" customHeight="1">
      <c r="A137" s="20" t="s">
        <v>1</v>
      </c>
      <c r="B137" s="20" t="s">
        <v>53</v>
      </c>
      <c r="C137" s="20" t="s">
        <v>7</v>
      </c>
      <c r="D137" s="20" t="s">
        <v>8</v>
      </c>
      <c r="E137" s="24" t="s">
        <v>16</v>
      </c>
      <c r="F137" s="20" t="s">
        <v>17</v>
      </c>
      <c r="G137" s="20" t="s">
        <v>4</v>
      </c>
      <c r="H137" s="24" t="s">
        <v>21</v>
      </c>
      <c r="I137" s="24" t="s">
        <v>22</v>
      </c>
      <c r="J137" s="22" t="s">
        <v>12</v>
      </c>
      <c r="K137" s="25" t="s">
        <v>13</v>
      </c>
      <c r="L137" s="22" t="s">
        <v>23</v>
      </c>
      <c r="M137" s="22" t="s">
        <v>24</v>
      </c>
      <c r="N137" s="22" t="s">
        <v>25</v>
      </c>
      <c r="O137" s="22" t="s">
        <v>26</v>
      </c>
      <c r="P137" s="22" t="s">
        <v>27</v>
      </c>
      <c r="Q137" s="22" t="s">
        <v>28</v>
      </c>
      <c r="R137" s="22" t="s">
        <v>29</v>
      </c>
      <c r="S137" s="22" t="s">
        <v>30</v>
      </c>
      <c r="T137" s="22" t="s">
        <v>31</v>
      </c>
      <c r="U137" s="22" t="s">
        <v>32</v>
      </c>
      <c r="V137" s="22" t="s">
        <v>33</v>
      </c>
      <c r="W137" s="22" t="s">
        <v>34</v>
      </c>
      <c r="X137" s="22" t="s">
        <v>2</v>
      </c>
      <c r="Y137" s="22" t="s">
        <v>23</v>
      </c>
      <c r="Z137" s="22" t="s">
        <v>24</v>
      </c>
      <c r="AA137" s="22" t="s">
        <v>25</v>
      </c>
      <c r="AB137" s="22" t="s">
        <v>26</v>
      </c>
      <c r="AC137" s="22" t="s">
        <v>27</v>
      </c>
      <c r="AD137" s="22" t="s">
        <v>28</v>
      </c>
      <c r="AE137" s="22" t="s">
        <v>29</v>
      </c>
      <c r="AF137" s="22" t="s">
        <v>30</v>
      </c>
      <c r="AG137" s="22" t="s">
        <v>31</v>
      </c>
      <c r="AH137" s="22" t="s">
        <v>32</v>
      </c>
      <c r="AI137" s="22" t="s">
        <v>33</v>
      </c>
      <c r="AJ137" s="22" t="s">
        <v>34</v>
      </c>
      <c r="AK137" s="22" t="s">
        <v>2</v>
      </c>
      <c r="AL137" s="20" t="s">
        <v>6</v>
      </c>
      <c r="AM137" s="20" t="s">
        <v>5</v>
      </c>
      <c r="AN137" s="20" t="s">
        <v>0</v>
      </c>
      <c r="AO137" s="20" t="s">
        <v>6</v>
      </c>
      <c r="AP137" s="20" t="s">
        <v>5</v>
      </c>
      <c r="AQ137" s="20" t="s">
        <v>786</v>
      </c>
      <c r="AR137" s="23" t="s">
        <v>14</v>
      </c>
      <c r="AS137" s="23" t="s">
        <v>15</v>
      </c>
      <c r="AV137" s="45"/>
      <c r="AW137" s="45"/>
      <c r="BB137" s="1"/>
      <c r="BC137" s="1"/>
      <c r="BD137" s="1"/>
      <c r="BE137" s="1"/>
      <c r="BF137" s="1"/>
      <c r="BH137" s="1"/>
      <c r="BI137" s="1"/>
      <c r="BJ137" s="1"/>
      <c r="BK137" s="1"/>
      <c r="BL137" s="1"/>
    </row>
    <row r="138" spans="1:45" ht="25.5" customHeight="1">
      <c r="A138" s="20">
        <v>1</v>
      </c>
      <c r="B138" s="27" t="s">
        <v>243</v>
      </c>
      <c r="C138" s="28" t="s">
        <v>99</v>
      </c>
      <c r="D138" s="28" t="s">
        <v>244</v>
      </c>
      <c r="E138" s="29" t="s">
        <v>245</v>
      </c>
      <c r="F138" s="29" t="s">
        <v>98</v>
      </c>
      <c r="G138" s="28" t="s">
        <v>99</v>
      </c>
      <c r="H138" s="29" t="s">
        <v>246</v>
      </c>
      <c r="I138" s="29">
        <v>30174380</v>
      </c>
      <c r="J138" s="30">
        <v>230</v>
      </c>
      <c r="K138" s="29" t="s">
        <v>42</v>
      </c>
      <c r="L138" s="39">
        <v>6020</v>
      </c>
      <c r="M138" s="39">
        <v>4592</v>
      </c>
      <c r="N138" s="39">
        <v>4106</v>
      </c>
      <c r="O138" s="39">
        <v>2296</v>
      </c>
      <c r="P138" s="39">
        <v>197</v>
      </c>
      <c r="Q138" s="39">
        <v>0</v>
      </c>
      <c r="R138" s="39">
        <v>0</v>
      </c>
      <c r="S138" s="39">
        <v>0</v>
      </c>
      <c r="T138" s="39">
        <v>0</v>
      </c>
      <c r="U138" s="39">
        <v>2783</v>
      </c>
      <c r="V138" s="39">
        <v>3310</v>
      </c>
      <c r="W138" s="39">
        <v>3876</v>
      </c>
      <c r="X138" s="32">
        <f>SUM(L138:W138)</f>
        <v>27180</v>
      </c>
      <c r="Y138" s="39">
        <v>67725</v>
      </c>
      <c r="Z138" s="39">
        <v>51660</v>
      </c>
      <c r="AA138" s="39">
        <v>46193</v>
      </c>
      <c r="AB138" s="39">
        <v>25830</v>
      </c>
      <c r="AC138" s="39">
        <v>2216</v>
      </c>
      <c r="AD138" s="39">
        <v>0</v>
      </c>
      <c r="AE138" s="39">
        <v>0</v>
      </c>
      <c r="AF138" s="39">
        <v>0</v>
      </c>
      <c r="AG138" s="39">
        <v>0</v>
      </c>
      <c r="AH138" s="39">
        <v>31309</v>
      </c>
      <c r="AI138" s="39">
        <v>37238</v>
      </c>
      <c r="AJ138" s="39">
        <v>43605</v>
      </c>
      <c r="AK138" s="32">
        <v>305776</v>
      </c>
      <c r="AL138" s="53" t="s">
        <v>800</v>
      </c>
      <c r="AM138" s="53" t="s">
        <v>261</v>
      </c>
      <c r="AN138" s="20" t="s">
        <v>687</v>
      </c>
      <c r="AO138" s="53" t="s">
        <v>260</v>
      </c>
      <c r="AP138" s="53" t="s">
        <v>261</v>
      </c>
      <c r="AQ138" s="33" t="s">
        <v>795</v>
      </c>
      <c r="AR138" s="34">
        <v>43101</v>
      </c>
      <c r="AS138" s="34">
        <v>43465</v>
      </c>
    </row>
    <row r="139" spans="1:45" ht="25.5" customHeight="1">
      <c r="A139" s="20">
        <v>2</v>
      </c>
      <c r="B139" s="27" t="s">
        <v>247</v>
      </c>
      <c r="C139" s="28" t="s">
        <v>99</v>
      </c>
      <c r="D139" s="28" t="s">
        <v>248</v>
      </c>
      <c r="E139" s="29" t="s">
        <v>249</v>
      </c>
      <c r="F139" s="29" t="s">
        <v>98</v>
      </c>
      <c r="G139" s="28" t="s">
        <v>99</v>
      </c>
      <c r="H139" s="29" t="s">
        <v>250</v>
      </c>
      <c r="I139" s="29" t="s">
        <v>251</v>
      </c>
      <c r="J139" s="30" t="s">
        <v>36</v>
      </c>
      <c r="K139" s="29" t="s">
        <v>40</v>
      </c>
      <c r="L139" s="56">
        <v>2260</v>
      </c>
      <c r="M139" s="56"/>
      <c r="N139" s="56">
        <v>1828</v>
      </c>
      <c r="O139" s="56"/>
      <c r="P139" s="56">
        <v>200</v>
      </c>
      <c r="Q139" s="56"/>
      <c r="R139" s="56">
        <v>102</v>
      </c>
      <c r="S139" s="56"/>
      <c r="T139" s="56">
        <v>571</v>
      </c>
      <c r="U139" s="56"/>
      <c r="V139" s="56">
        <v>1478</v>
      </c>
      <c r="W139" s="56"/>
      <c r="X139" s="32">
        <f>SUM(L139:W139)</f>
        <v>6439</v>
      </c>
      <c r="Y139" s="56">
        <v>25425</v>
      </c>
      <c r="Z139" s="56">
        <v>0</v>
      </c>
      <c r="AA139" s="56">
        <v>20565</v>
      </c>
      <c r="AB139" s="56">
        <v>0</v>
      </c>
      <c r="AC139" s="56">
        <v>2250</v>
      </c>
      <c r="AD139" s="56">
        <v>0</v>
      </c>
      <c r="AE139" s="56">
        <v>1148</v>
      </c>
      <c r="AF139" s="56">
        <v>0</v>
      </c>
      <c r="AG139" s="56">
        <v>6424</v>
      </c>
      <c r="AH139" s="56">
        <v>0</v>
      </c>
      <c r="AI139" s="56">
        <v>16628</v>
      </c>
      <c r="AJ139" s="56">
        <v>0</v>
      </c>
      <c r="AK139" s="32">
        <v>72440</v>
      </c>
      <c r="AL139" s="53" t="s">
        <v>800</v>
      </c>
      <c r="AM139" s="53" t="s">
        <v>261</v>
      </c>
      <c r="AN139" s="20" t="s">
        <v>687</v>
      </c>
      <c r="AO139" s="53" t="s">
        <v>260</v>
      </c>
      <c r="AP139" s="53" t="s">
        <v>261</v>
      </c>
      <c r="AQ139" s="33" t="s">
        <v>795</v>
      </c>
      <c r="AR139" s="34">
        <v>43101</v>
      </c>
      <c r="AS139" s="34">
        <v>43465</v>
      </c>
    </row>
    <row r="140" spans="1:45" ht="25.5" customHeight="1">
      <c r="A140" s="20">
        <v>3</v>
      </c>
      <c r="B140" s="27" t="s">
        <v>247</v>
      </c>
      <c r="C140" s="28" t="s">
        <v>99</v>
      </c>
      <c r="D140" s="28" t="s">
        <v>248</v>
      </c>
      <c r="E140" s="29" t="s">
        <v>249</v>
      </c>
      <c r="F140" s="29" t="s">
        <v>98</v>
      </c>
      <c r="G140" s="28" t="s">
        <v>99</v>
      </c>
      <c r="H140" s="29" t="s">
        <v>252</v>
      </c>
      <c r="I140" s="29" t="s">
        <v>253</v>
      </c>
      <c r="J140" s="30" t="s">
        <v>36</v>
      </c>
      <c r="K140" s="29" t="s">
        <v>40</v>
      </c>
      <c r="L140" s="56">
        <v>1705</v>
      </c>
      <c r="M140" s="56"/>
      <c r="N140" s="56">
        <v>1076</v>
      </c>
      <c r="O140" s="56"/>
      <c r="P140" s="56">
        <v>61</v>
      </c>
      <c r="Q140" s="56"/>
      <c r="R140" s="56">
        <v>0</v>
      </c>
      <c r="S140" s="56"/>
      <c r="T140" s="56">
        <v>213</v>
      </c>
      <c r="U140" s="56"/>
      <c r="V140" s="56">
        <v>1161</v>
      </c>
      <c r="W140" s="56"/>
      <c r="X140" s="32">
        <f>SUM(L140:W140)</f>
        <v>4216</v>
      </c>
      <c r="Y140" s="56">
        <v>19181</v>
      </c>
      <c r="Z140" s="56">
        <v>0</v>
      </c>
      <c r="AA140" s="56">
        <v>12105</v>
      </c>
      <c r="AB140" s="56">
        <v>0</v>
      </c>
      <c r="AC140" s="56">
        <v>686</v>
      </c>
      <c r="AD140" s="56">
        <v>0</v>
      </c>
      <c r="AE140" s="56">
        <v>0</v>
      </c>
      <c r="AF140" s="56">
        <v>0</v>
      </c>
      <c r="AG140" s="56">
        <v>2396</v>
      </c>
      <c r="AH140" s="56">
        <v>0</v>
      </c>
      <c r="AI140" s="56">
        <v>13061</v>
      </c>
      <c r="AJ140" s="56">
        <v>0</v>
      </c>
      <c r="AK140" s="32">
        <v>47429</v>
      </c>
      <c r="AL140" s="53" t="s">
        <v>800</v>
      </c>
      <c r="AM140" s="53" t="s">
        <v>261</v>
      </c>
      <c r="AN140" s="20" t="s">
        <v>687</v>
      </c>
      <c r="AO140" s="53" t="s">
        <v>260</v>
      </c>
      <c r="AP140" s="53" t="s">
        <v>261</v>
      </c>
      <c r="AQ140" s="33" t="s">
        <v>795</v>
      </c>
      <c r="AR140" s="34">
        <v>43101</v>
      </c>
      <c r="AS140" s="34">
        <v>43465</v>
      </c>
    </row>
    <row r="141" spans="1:45" ht="25.5" customHeight="1">
      <c r="A141" s="20">
        <v>4</v>
      </c>
      <c r="B141" s="27" t="s">
        <v>247</v>
      </c>
      <c r="C141" s="28" t="s">
        <v>99</v>
      </c>
      <c r="D141" s="28" t="s">
        <v>248</v>
      </c>
      <c r="E141" s="29" t="s">
        <v>254</v>
      </c>
      <c r="F141" s="29" t="s">
        <v>98</v>
      </c>
      <c r="G141" s="28" t="s">
        <v>99</v>
      </c>
      <c r="H141" s="29" t="s">
        <v>255</v>
      </c>
      <c r="I141" s="29" t="s">
        <v>256</v>
      </c>
      <c r="J141" s="30" t="s">
        <v>36</v>
      </c>
      <c r="K141" s="29" t="s">
        <v>40</v>
      </c>
      <c r="L141" s="56" t="s">
        <v>36</v>
      </c>
      <c r="M141" s="56"/>
      <c r="N141" s="56" t="s">
        <v>36</v>
      </c>
      <c r="O141" s="56"/>
      <c r="P141" s="56" t="s">
        <v>36</v>
      </c>
      <c r="Q141" s="56"/>
      <c r="R141" s="56" t="s">
        <v>36</v>
      </c>
      <c r="S141" s="56"/>
      <c r="T141" s="56" t="s">
        <v>36</v>
      </c>
      <c r="U141" s="56"/>
      <c r="V141" s="56" t="s">
        <v>36</v>
      </c>
      <c r="W141" s="56"/>
      <c r="X141" s="32">
        <v>1352</v>
      </c>
      <c r="Y141" s="56" t="s">
        <v>36</v>
      </c>
      <c r="Z141" s="56"/>
      <c r="AA141" s="56" t="s">
        <v>36</v>
      </c>
      <c r="AB141" s="56"/>
      <c r="AC141" s="56" t="s">
        <v>36</v>
      </c>
      <c r="AD141" s="56"/>
      <c r="AE141" s="56" t="s">
        <v>36</v>
      </c>
      <c r="AF141" s="56"/>
      <c r="AG141" s="56" t="s">
        <v>36</v>
      </c>
      <c r="AH141" s="56"/>
      <c r="AI141" s="56" t="s">
        <v>36</v>
      </c>
      <c r="AJ141" s="56"/>
      <c r="AK141" s="39">
        <v>15210</v>
      </c>
      <c r="AL141" s="53" t="s">
        <v>800</v>
      </c>
      <c r="AM141" s="53" t="s">
        <v>261</v>
      </c>
      <c r="AN141" s="20" t="s">
        <v>687</v>
      </c>
      <c r="AO141" s="53" t="s">
        <v>260</v>
      </c>
      <c r="AP141" s="53" t="s">
        <v>261</v>
      </c>
      <c r="AQ141" s="33" t="s">
        <v>795</v>
      </c>
      <c r="AR141" s="34">
        <v>43101</v>
      </c>
      <c r="AS141" s="34">
        <v>43465</v>
      </c>
    </row>
    <row r="142" spans="1:45" ht="25.5" customHeight="1">
      <c r="A142" s="20">
        <v>5</v>
      </c>
      <c r="B142" s="27" t="s">
        <v>257</v>
      </c>
      <c r="C142" s="28" t="s">
        <v>99</v>
      </c>
      <c r="D142" s="28" t="s">
        <v>180</v>
      </c>
      <c r="E142" s="29" t="s">
        <v>258</v>
      </c>
      <c r="F142" s="29" t="s">
        <v>98</v>
      </c>
      <c r="G142" s="28" t="s">
        <v>99</v>
      </c>
      <c r="H142" s="29" t="s">
        <v>259</v>
      </c>
      <c r="I142" s="29">
        <v>27127298</v>
      </c>
      <c r="J142" s="30" t="s">
        <v>36</v>
      </c>
      <c r="K142" s="29" t="s">
        <v>39</v>
      </c>
      <c r="L142" s="56">
        <v>2888</v>
      </c>
      <c r="M142" s="56"/>
      <c r="N142" s="56">
        <v>2157</v>
      </c>
      <c r="O142" s="56"/>
      <c r="P142" s="56">
        <v>117</v>
      </c>
      <c r="Q142" s="56"/>
      <c r="R142" s="56">
        <v>62</v>
      </c>
      <c r="S142" s="56"/>
      <c r="T142" s="56">
        <v>378</v>
      </c>
      <c r="U142" s="56"/>
      <c r="V142" s="56">
        <v>1972</v>
      </c>
      <c r="W142" s="56"/>
      <c r="X142" s="32">
        <f>SUM(L142:W142)</f>
        <v>7574</v>
      </c>
      <c r="Y142" s="56">
        <v>32490</v>
      </c>
      <c r="Z142" s="56">
        <v>0</v>
      </c>
      <c r="AA142" s="56">
        <v>24266</v>
      </c>
      <c r="AB142" s="56">
        <v>0</v>
      </c>
      <c r="AC142" s="56">
        <v>1316</v>
      </c>
      <c r="AD142" s="56">
        <v>0</v>
      </c>
      <c r="AE142" s="56">
        <v>698</v>
      </c>
      <c r="AF142" s="56">
        <v>0</v>
      </c>
      <c r="AG142" s="56">
        <v>4253</v>
      </c>
      <c r="AH142" s="56">
        <v>0</v>
      </c>
      <c r="AI142" s="56">
        <v>22185</v>
      </c>
      <c r="AJ142" s="56">
        <v>0</v>
      </c>
      <c r="AK142" s="32">
        <v>85208</v>
      </c>
      <c r="AL142" s="53" t="s">
        <v>800</v>
      </c>
      <c r="AM142" s="53" t="s">
        <v>261</v>
      </c>
      <c r="AN142" s="20" t="s">
        <v>687</v>
      </c>
      <c r="AO142" s="53" t="s">
        <v>260</v>
      </c>
      <c r="AP142" s="53" t="s">
        <v>261</v>
      </c>
      <c r="AQ142" s="33" t="s">
        <v>795</v>
      </c>
      <c r="AR142" s="34">
        <v>43101</v>
      </c>
      <c r="AS142" s="34">
        <v>43465</v>
      </c>
    </row>
    <row r="143" spans="24:37" ht="15.75" customHeight="1">
      <c r="X143" s="32">
        <f>SUM(X138:X142)</f>
        <v>46761</v>
      </c>
      <c r="AK143" s="32">
        <f>SUM(AK138:AK142)</f>
        <v>526063</v>
      </c>
    </row>
    <row r="144" spans="2:45" ht="15.75" customHeight="1">
      <c r="B144" s="51" t="s">
        <v>47</v>
      </c>
      <c r="C144" s="73" t="s">
        <v>796</v>
      </c>
      <c r="D144" s="73"/>
      <c r="E144" s="73"/>
      <c r="F144" s="73"/>
      <c r="G144" s="73"/>
      <c r="H144" s="3"/>
      <c r="I144" s="3"/>
      <c r="AR144" s="11"/>
      <c r="AS144" s="11"/>
    </row>
    <row r="145" spans="2:45" ht="15.75" customHeight="1">
      <c r="B145" s="51" t="s">
        <v>48</v>
      </c>
      <c r="C145" s="73" t="s">
        <v>43</v>
      </c>
      <c r="D145" s="73"/>
      <c r="E145" s="73"/>
      <c r="F145" s="73"/>
      <c r="G145" s="73"/>
      <c r="H145" s="3"/>
      <c r="I145" s="3"/>
      <c r="AR145" s="11"/>
      <c r="AS145" s="11"/>
    </row>
    <row r="148" spans="1:11" ht="15.75" customHeight="1">
      <c r="A148" s="7">
        <v>5</v>
      </c>
      <c r="B148" s="15" t="s">
        <v>9</v>
      </c>
      <c r="C148" s="69" t="s">
        <v>62</v>
      </c>
      <c r="D148" s="69"/>
      <c r="E148" s="69"/>
      <c r="F148" s="69"/>
      <c r="G148" s="69"/>
      <c r="H148" s="69"/>
      <c r="I148" s="16"/>
      <c r="K148" s="17"/>
    </row>
    <row r="149" spans="2:11" ht="15.75" customHeight="1">
      <c r="B149" s="15" t="s">
        <v>10</v>
      </c>
      <c r="C149" s="67" t="s">
        <v>94</v>
      </c>
      <c r="D149" s="67"/>
      <c r="E149" s="67"/>
      <c r="F149" s="67"/>
      <c r="G149" s="67"/>
      <c r="H149" s="67"/>
      <c r="I149" s="16"/>
      <c r="K149" s="17"/>
    </row>
    <row r="150" spans="2:11" ht="15.75" customHeight="1">
      <c r="B150" s="15" t="s">
        <v>11</v>
      </c>
      <c r="C150" s="77" t="s">
        <v>62</v>
      </c>
      <c r="D150" s="67"/>
      <c r="E150" s="67"/>
      <c r="F150" s="67"/>
      <c r="G150" s="67"/>
      <c r="H150" s="67"/>
      <c r="I150" s="16"/>
      <c r="K150" s="17"/>
    </row>
    <row r="151" spans="2:11" ht="15.75" customHeight="1">
      <c r="B151" s="14"/>
      <c r="C151" s="67" t="s">
        <v>91</v>
      </c>
      <c r="D151" s="67"/>
      <c r="E151" s="67"/>
      <c r="F151" s="67"/>
      <c r="G151" s="67"/>
      <c r="H151" s="67"/>
      <c r="I151" s="16"/>
      <c r="J151" s="18"/>
      <c r="K151" s="17"/>
    </row>
    <row r="152" spans="2:43" ht="15.75" customHeight="1">
      <c r="B152" s="14"/>
      <c r="C152" s="67" t="s">
        <v>66</v>
      </c>
      <c r="D152" s="67"/>
      <c r="E152" s="67"/>
      <c r="F152" s="67"/>
      <c r="G152" s="67"/>
      <c r="H152" s="67"/>
      <c r="I152" s="16"/>
      <c r="J152" s="18"/>
      <c r="K152" s="17"/>
      <c r="AL152" s="59" t="s">
        <v>783</v>
      </c>
      <c r="AM152" s="59"/>
      <c r="AN152" s="59"/>
      <c r="AO152" s="59"/>
      <c r="AP152" s="59"/>
      <c r="AQ152" s="37"/>
    </row>
    <row r="153" spans="2:64" s="2" customFormat="1" ht="31.5" customHeight="1">
      <c r="B153" s="74" t="s">
        <v>851</v>
      </c>
      <c r="C153" s="75"/>
      <c r="D153" s="75"/>
      <c r="E153" s="75"/>
      <c r="F153" s="75"/>
      <c r="G153" s="76"/>
      <c r="H153" s="21"/>
      <c r="I153" s="21"/>
      <c r="J153" s="55" t="s">
        <v>20</v>
      </c>
      <c r="K153" s="55"/>
      <c r="L153" s="70" t="s">
        <v>49</v>
      </c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2"/>
      <c r="Y153" s="58" t="s">
        <v>50</v>
      </c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62" t="s">
        <v>781</v>
      </c>
      <c r="AM153" s="63"/>
      <c r="AN153" s="64"/>
      <c r="AO153" s="55" t="s">
        <v>782</v>
      </c>
      <c r="AP153" s="55"/>
      <c r="AQ153" s="38"/>
      <c r="AR153" s="68" t="s">
        <v>19</v>
      </c>
      <c r="AS153" s="68"/>
      <c r="AV153" s="44"/>
      <c r="AW153" s="44"/>
      <c r="BB153" s="1"/>
      <c r="BC153" s="1"/>
      <c r="BD153" s="1"/>
      <c r="BE153" s="1"/>
      <c r="BF153" s="1"/>
      <c r="BH153" s="1"/>
      <c r="BI153" s="1"/>
      <c r="BJ153" s="1"/>
      <c r="BK153" s="1"/>
      <c r="BL153" s="1"/>
    </row>
    <row r="154" spans="1:64" s="26" customFormat="1" ht="31.5" customHeight="1">
      <c r="A154" s="20" t="s">
        <v>1</v>
      </c>
      <c r="B154" s="20" t="s">
        <v>53</v>
      </c>
      <c r="C154" s="20" t="s">
        <v>7</v>
      </c>
      <c r="D154" s="20" t="s">
        <v>8</v>
      </c>
      <c r="E154" s="24" t="s">
        <v>16</v>
      </c>
      <c r="F154" s="20" t="s">
        <v>17</v>
      </c>
      <c r="G154" s="20" t="s">
        <v>4</v>
      </c>
      <c r="H154" s="24" t="s">
        <v>21</v>
      </c>
      <c r="I154" s="24" t="s">
        <v>22</v>
      </c>
      <c r="J154" s="22" t="s">
        <v>12</v>
      </c>
      <c r="K154" s="25" t="s">
        <v>13</v>
      </c>
      <c r="L154" s="22" t="s">
        <v>23</v>
      </c>
      <c r="M154" s="22" t="s">
        <v>24</v>
      </c>
      <c r="N154" s="22" t="s">
        <v>25</v>
      </c>
      <c r="O154" s="22" t="s">
        <v>26</v>
      </c>
      <c r="P154" s="22" t="s">
        <v>27</v>
      </c>
      <c r="Q154" s="22" t="s">
        <v>28</v>
      </c>
      <c r="R154" s="22" t="s">
        <v>29</v>
      </c>
      <c r="S154" s="22" t="s">
        <v>30</v>
      </c>
      <c r="T154" s="22" t="s">
        <v>31</v>
      </c>
      <c r="U154" s="22" t="s">
        <v>32</v>
      </c>
      <c r="V154" s="22" t="s">
        <v>33</v>
      </c>
      <c r="W154" s="22" t="s">
        <v>34</v>
      </c>
      <c r="X154" s="22" t="s">
        <v>2</v>
      </c>
      <c r="Y154" s="22" t="s">
        <v>23</v>
      </c>
      <c r="Z154" s="22" t="s">
        <v>24</v>
      </c>
      <c r="AA154" s="22" t="s">
        <v>25</v>
      </c>
      <c r="AB154" s="22" t="s">
        <v>26</v>
      </c>
      <c r="AC154" s="22" t="s">
        <v>27</v>
      </c>
      <c r="AD154" s="22" t="s">
        <v>28</v>
      </c>
      <c r="AE154" s="22" t="s">
        <v>29</v>
      </c>
      <c r="AF154" s="22" t="s">
        <v>30</v>
      </c>
      <c r="AG154" s="22" t="s">
        <v>31</v>
      </c>
      <c r="AH154" s="22" t="s">
        <v>32</v>
      </c>
      <c r="AI154" s="22" t="s">
        <v>33</v>
      </c>
      <c r="AJ154" s="22" t="s">
        <v>34</v>
      </c>
      <c r="AK154" s="22" t="s">
        <v>2</v>
      </c>
      <c r="AL154" s="20" t="s">
        <v>6</v>
      </c>
      <c r="AM154" s="20" t="s">
        <v>5</v>
      </c>
      <c r="AN154" s="20" t="s">
        <v>0</v>
      </c>
      <c r="AO154" s="20" t="s">
        <v>6</v>
      </c>
      <c r="AP154" s="20" t="s">
        <v>5</v>
      </c>
      <c r="AQ154" s="20" t="s">
        <v>786</v>
      </c>
      <c r="AR154" s="23" t="s">
        <v>14</v>
      </c>
      <c r="AS154" s="23" t="s">
        <v>15</v>
      </c>
      <c r="AV154" s="45"/>
      <c r="AW154" s="45"/>
      <c r="BB154" s="1"/>
      <c r="BC154" s="1"/>
      <c r="BD154" s="1"/>
      <c r="BE154" s="1"/>
      <c r="BF154" s="1"/>
      <c r="BH154" s="1"/>
      <c r="BI154" s="1"/>
      <c r="BJ154" s="1"/>
      <c r="BK154" s="1"/>
      <c r="BL154" s="1"/>
    </row>
    <row r="155" spans="1:45" ht="25.5" customHeight="1">
      <c r="A155" s="20">
        <v>1</v>
      </c>
      <c r="B155" s="27" t="s">
        <v>233</v>
      </c>
      <c r="C155" s="28" t="s">
        <v>99</v>
      </c>
      <c r="D155" s="28" t="s">
        <v>234</v>
      </c>
      <c r="E155" s="29" t="s">
        <v>235</v>
      </c>
      <c r="F155" s="29" t="s">
        <v>98</v>
      </c>
      <c r="G155" s="28" t="s">
        <v>99</v>
      </c>
      <c r="H155" s="29" t="s">
        <v>236</v>
      </c>
      <c r="I155" s="29" t="s">
        <v>237</v>
      </c>
      <c r="J155" s="30" t="s">
        <v>36</v>
      </c>
      <c r="K155" s="29" t="s">
        <v>39</v>
      </c>
      <c r="L155" s="39">
        <v>5501</v>
      </c>
      <c r="M155" s="39">
        <v>4119</v>
      </c>
      <c r="N155" s="39">
        <v>3563</v>
      </c>
      <c r="O155" s="39">
        <v>2772</v>
      </c>
      <c r="P155" s="39">
        <v>885</v>
      </c>
      <c r="Q155" s="39">
        <v>391</v>
      </c>
      <c r="R155" s="39">
        <v>211</v>
      </c>
      <c r="S155" s="39">
        <v>253</v>
      </c>
      <c r="T155" s="39">
        <v>276</v>
      </c>
      <c r="U155" s="39">
        <v>2561</v>
      </c>
      <c r="V155" s="39">
        <v>3195</v>
      </c>
      <c r="W155" s="39">
        <v>3729</v>
      </c>
      <c r="X155" s="32">
        <f>SUM(L155:W155)</f>
        <v>27456</v>
      </c>
      <c r="Y155" s="39">
        <v>61886</v>
      </c>
      <c r="Z155" s="39">
        <v>46339</v>
      </c>
      <c r="AA155" s="39">
        <v>40084</v>
      </c>
      <c r="AB155" s="39">
        <v>31185</v>
      </c>
      <c r="AC155" s="39">
        <v>9956</v>
      </c>
      <c r="AD155" s="39">
        <v>4399</v>
      </c>
      <c r="AE155" s="39">
        <v>2374</v>
      </c>
      <c r="AF155" s="39">
        <v>2846</v>
      </c>
      <c r="AG155" s="39">
        <v>3105</v>
      </c>
      <c r="AH155" s="39">
        <v>28811</v>
      </c>
      <c r="AI155" s="39">
        <v>35944</v>
      </c>
      <c r="AJ155" s="39">
        <v>41951</v>
      </c>
      <c r="AK155" s="32">
        <v>308880</v>
      </c>
      <c r="AL155" s="53" t="s">
        <v>233</v>
      </c>
      <c r="AM155" s="53" t="s">
        <v>241</v>
      </c>
      <c r="AN155" s="20">
        <v>5990110427</v>
      </c>
      <c r="AO155" s="53" t="s">
        <v>233</v>
      </c>
      <c r="AP155" s="53" t="s">
        <v>241</v>
      </c>
      <c r="AQ155" s="33" t="s">
        <v>795</v>
      </c>
      <c r="AR155" s="34">
        <v>43101</v>
      </c>
      <c r="AS155" s="34">
        <v>43465</v>
      </c>
    </row>
    <row r="156" spans="1:45" ht="25.5" customHeight="1">
      <c r="A156" s="20">
        <v>2</v>
      </c>
      <c r="B156" s="27" t="s">
        <v>233</v>
      </c>
      <c r="C156" s="28" t="s">
        <v>99</v>
      </c>
      <c r="D156" s="28" t="s">
        <v>238</v>
      </c>
      <c r="E156" s="29" t="s">
        <v>239</v>
      </c>
      <c r="F156" s="29" t="s">
        <v>98</v>
      </c>
      <c r="G156" s="28" t="s">
        <v>99</v>
      </c>
      <c r="H156" s="29" t="s">
        <v>240</v>
      </c>
      <c r="I156" s="29">
        <v>5367674</v>
      </c>
      <c r="J156" s="30" t="s">
        <v>36</v>
      </c>
      <c r="K156" s="29" t="s">
        <v>39</v>
      </c>
      <c r="L156" s="31">
        <v>4178</v>
      </c>
      <c r="M156" s="31">
        <v>3571</v>
      </c>
      <c r="N156" s="31">
        <v>3548</v>
      </c>
      <c r="O156" s="31">
        <v>2918</v>
      </c>
      <c r="P156" s="31">
        <v>1091</v>
      </c>
      <c r="Q156" s="31">
        <v>145</v>
      </c>
      <c r="R156" s="31">
        <v>177</v>
      </c>
      <c r="S156" s="31">
        <v>154</v>
      </c>
      <c r="T156" s="31">
        <v>150</v>
      </c>
      <c r="U156" s="31">
        <v>1150</v>
      </c>
      <c r="V156" s="31">
        <v>2564</v>
      </c>
      <c r="W156" s="31">
        <v>3812</v>
      </c>
      <c r="X156" s="32">
        <f>SUM(L156:W156)</f>
        <v>23458</v>
      </c>
      <c r="Y156" s="39">
        <v>47003</v>
      </c>
      <c r="Z156" s="39">
        <v>40174</v>
      </c>
      <c r="AA156" s="39">
        <v>39915</v>
      </c>
      <c r="AB156" s="39">
        <v>32828</v>
      </c>
      <c r="AC156" s="39">
        <v>12274</v>
      </c>
      <c r="AD156" s="39">
        <v>1631</v>
      </c>
      <c r="AE156" s="39">
        <v>1991</v>
      </c>
      <c r="AF156" s="39">
        <v>1733</v>
      </c>
      <c r="AG156" s="39">
        <v>1688</v>
      </c>
      <c r="AH156" s="39">
        <v>12938</v>
      </c>
      <c r="AI156" s="39">
        <v>28845</v>
      </c>
      <c r="AJ156" s="39">
        <v>42885</v>
      </c>
      <c r="AK156" s="32">
        <v>263905</v>
      </c>
      <c r="AL156" s="53" t="s">
        <v>233</v>
      </c>
      <c r="AM156" s="53" t="s">
        <v>241</v>
      </c>
      <c r="AN156" s="20" t="s">
        <v>242</v>
      </c>
      <c r="AO156" s="53" t="s">
        <v>233</v>
      </c>
      <c r="AP156" s="53" t="s">
        <v>241</v>
      </c>
      <c r="AQ156" s="33" t="s">
        <v>795</v>
      </c>
      <c r="AR156" s="34">
        <v>43101</v>
      </c>
      <c r="AS156" s="34">
        <v>43465</v>
      </c>
    </row>
    <row r="157" spans="1:45" ht="25.5" customHeight="1">
      <c r="A157" s="20">
        <v>3</v>
      </c>
      <c r="B157" s="27" t="s">
        <v>233</v>
      </c>
      <c r="C157" s="28" t="s">
        <v>99</v>
      </c>
      <c r="D157" s="28" t="s">
        <v>801</v>
      </c>
      <c r="E157" s="29" t="s">
        <v>802</v>
      </c>
      <c r="F157" s="29" t="s">
        <v>98</v>
      </c>
      <c r="G157" s="28" t="s">
        <v>99</v>
      </c>
      <c r="H157" s="29" t="s">
        <v>803</v>
      </c>
      <c r="I157" s="29">
        <v>28289694</v>
      </c>
      <c r="J157" s="30">
        <v>132</v>
      </c>
      <c r="K157" s="29" t="s">
        <v>42</v>
      </c>
      <c r="L157" s="39">
        <v>2770</v>
      </c>
      <c r="M157" s="39">
        <v>2000</v>
      </c>
      <c r="N157" s="39">
        <v>2100</v>
      </c>
      <c r="O157" s="39">
        <v>1800</v>
      </c>
      <c r="P157" s="39">
        <v>780</v>
      </c>
      <c r="Q157" s="39">
        <v>250</v>
      </c>
      <c r="R157" s="39">
        <v>200</v>
      </c>
      <c r="S157" s="39">
        <v>300</v>
      </c>
      <c r="T157" s="39">
        <v>500</v>
      </c>
      <c r="U157" s="39">
        <v>1200</v>
      </c>
      <c r="V157" s="39">
        <v>2000</v>
      </c>
      <c r="W157" s="39">
        <v>2300</v>
      </c>
      <c r="X157" s="32">
        <f>SUM(L157:W157)</f>
        <v>16200</v>
      </c>
      <c r="Y157" s="39">
        <v>31163</v>
      </c>
      <c r="Z157" s="39">
        <v>22500</v>
      </c>
      <c r="AA157" s="39">
        <v>23625</v>
      </c>
      <c r="AB157" s="39">
        <v>20250</v>
      </c>
      <c r="AC157" s="39">
        <v>8775</v>
      </c>
      <c r="AD157" s="39">
        <v>2813</v>
      </c>
      <c r="AE157" s="39">
        <v>2250</v>
      </c>
      <c r="AF157" s="39">
        <v>3375</v>
      </c>
      <c r="AG157" s="39">
        <v>5625</v>
      </c>
      <c r="AH157" s="39">
        <v>13500</v>
      </c>
      <c r="AI157" s="39">
        <v>22500</v>
      </c>
      <c r="AJ157" s="39">
        <v>25875</v>
      </c>
      <c r="AK157" s="32">
        <v>182251</v>
      </c>
      <c r="AL157" s="53" t="s">
        <v>233</v>
      </c>
      <c r="AM157" s="53" t="s">
        <v>241</v>
      </c>
      <c r="AN157" s="20" t="s">
        <v>242</v>
      </c>
      <c r="AO157" s="53" t="s">
        <v>233</v>
      </c>
      <c r="AP157" s="53" t="s">
        <v>241</v>
      </c>
      <c r="AQ157" s="33" t="s">
        <v>787</v>
      </c>
      <c r="AR157" s="34">
        <v>43101</v>
      </c>
      <c r="AS157" s="34">
        <v>43465</v>
      </c>
    </row>
    <row r="158" spans="24:37" ht="15.75" customHeight="1">
      <c r="X158" s="48">
        <f>SUM(X155:X157)</f>
        <v>67114</v>
      </c>
      <c r="AK158" s="32">
        <f>SUM(AK155:AK157)</f>
        <v>755036</v>
      </c>
    </row>
    <row r="159" spans="2:45" ht="15.75" customHeight="1">
      <c r="B159" s="51" t="s">
        <v>47</v>
      </c>
      <c r="C159" s="73" t="s">
        <v>796</v>
      </c>
      <c r="D159" s="73"/>
      <c r="E159" s="73"/>
      <c r="F159" s="73"/>
      <c r="G159" s="73"/>
      <c r="H159" s="3"/>
      <c r="I159" s="3"/>
      <c r="AR159" s="11"/>
      <c r="AS159" s="11"/>
    </row>
    <row r="160" spans="2:45" ht="15.75" customHeight="1">
      <c r="B160" s="51" t="s">
        <v>48</v>
      </c>
      <c r="C160" s="73" t="s">
        <v>43</v>
      </c>
      <c r="D160" s="73"/>
      <c r="E160" s="73"/>
      <c r="F160" s="73"/>
      <c r="G160" s="73"/>
      <c r="H160" s="3"/>
      <c r="I160" s="3"/>
      <c r="AR160" s="11"/>
      <c r="AS160" s="11"/>
    </row>
    <row r="163" spans="1:11" ht="15.75" customHeight="1">
      <c r="A163" s="7">
        <v>6</v>
      </c>
      <c r="B163" s="15" t="s">
        <v>9</v>
      </c>
      <c r="C163" s="69" t="s">
        <v>785</v>
      </c>
      <c r="D163" s="69"/>
      <c r="E163" s="69"/>
      <c r="F163" s="69"/>
      <c r="G163" s="69"/>
      <c r="H163" s="69"/>
      <c r="I163" s="16"/>
      <c r="K163" s="17"/>
    </row>
    <row r="164" spans="2:11" ht="15.75" customHeight="1">
      <c r="B164" s="15" t="s">
        <v>10</v>
      </c>
      <c r="C164" s="67" t="s">
        <v>63</v>
      </c>
      <c r="D164" s="67"/>
      <c r="E164" s="67"/>
      <c r="F164" s="67"/>
      <c r="G164" s="67"/>
      <c r="H164" s="67"/>
      <c r="I164" s="16"/>
      <c r="K164" s="17"/>
    </row>
    <row r="165" spans="2:11" ht="15.75" customHeight="1">
      <c r="B165" s="15" t="s">
        <v>11</v>
      </c>
      <c r="C165" s="67" t="s">
        <v>57</v>
      </c>
      <c r="D165" s="67"/>
      <c r="E165" s="67"/>
      <c r="F165" s="67"/>
      <c r="G165" s="67"/>
      <c r="H165" s="67"/>
      <c r="I165" s="16"/>
      <c r="K165" s="17"/>
    </row>
    <row r="166" spans="2:11" ht="15.75" customHeight="1">
      <c r="B166" s="14"/>
      <c r="C166" s="67" t="s">
        <v>76</v>
      </c>
      <c r="D166" s="67"/>
      <c r="E166" s="67"/>
      <c r="F166" s="67"/>
      <c r="G166" s="67"/>
      <c r="H166" s="67"/>
      <c r="I166" s="16"/>
      <c r="J166" s="18"/>
      <c r="K166" s="17"/>
    </row>
    <row r="167" spans="2:43" ht="15.75" customHeight="1">
      <c r="B167" s="14"/>
      <c r="C167" s="67" t="s">
        <v>66</v>
      </c>
      <c r="D167" s="67"/>
      <c r="E167" s="67"/>
      <c r="F167" s="67"/>
      <c r="G167" s="67"/>
      <c r="H167" s="67"/>
      <c r="I167" s="16"/>
      <c r="J167" s="18"/>
      <c r="K167" s="17"/>
      <c r="AL167" s="59" t="s">
        <v>783</v>
      </c>
      <c r="AM167" s="59"/>
      <c r="AN167" s="59"/>
      <c r="AO167" s="59"/>
      <c r="AP167" s="59"/>
      <c r="AQ167" s="37"/>
    </row>
    <row r="168" spans="2:64" s="2" customFormat="1" ht="31.5" customHeight="1">
      <c r="B168" s="74" t="s">
        <v>851</v>
      </c>
      <c r="C168" s="75"/>
      <c r="D168" s="75"/>
      <c r="E168" s="75"/>
      <c r="F168" s="75"/>
      <c r="G168" s="76"/>
      <c r="H168" s="21"/>
      <c r="I168" s="21"/>
      <c r="J168" s="55" t="s">
        <v>20</v>
      </c>
      <c r="K168" s="55"/>
      <c r="L168" s="70" t="s">
        <v>49</v>
      </c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2"/>
      <c r="Y168" s="58" t="s">
        <v>50</v>
      </c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62" t="s">
        <v>781</v>
      </c>
      <c r="AM168" s="63"/>
      <c r="AN168" s="64"/>
      <c r="AO168" s="55" t="s">
        <v>782</v>
      </c>
      <c r="AP168" s="55"/>
      <c r="AQ168" s="38"/>
      <c r="AR168" s="68" t="s">
        <v>19</v>
      </c>
      <c r="AS168" s="68"/>
      <c r="AV168" s="44"/>
      <c r="AW168" s="44"/>
      <c r="BB168" s="1"/>
      <c r="BC168" s="1"/>
      <c r="BD168" s="1"/>
      <c r="BE168" s="1"/>
      <c r="BF168" s="1"/>
      <c r="BH168" s="1"/>
      <c r="BI168" s="1"/>
      <c r="BJ168" s="1"/>
      <c r="BK168" s="1"/>
      <c r="BL168" s="1"/>
    </row>
    <row r="169" spans="1:64" s="26" customFormat="1" ht="31.5" customHeight="1">
      <c r="A169" s="20" t="s">
        <v>1</v>
      </c>
      <c r="B169" s="20" t="s">
        <v>53</v>
      </c>
      <c r="C169" s="20" t="s">
        <v>7</v>
      </c>
      <c r="D169" s="20" t="s">
        <v>8</v>
      </c>
      <c r="E169" s="24" t="s">
        <v>16</v>
      </c>
      <c r="F169" s="20" t="s">
        <v>17</v>
      </c>
      <c r="G169" s="20" t="s">
        <v>4</v>
      </c>
      <c r="H169" s="24" t="s">
        <v>21</v>
      </c>
      <c r="I169" s="24" t="s">
        <v>22</v>
      </c>
      <c r="J169" s="22" t="s">
        <v>12</v>
      </c>
      <c r="K169" s="25" t="s">
        <v>13</v>
      </c>
      <c r="L169" s="22" t="s">
        <v>23</v>
      </c>
      <c r="M169" s="22" t="s">
        <v>24</v>
      </c>
      <c r="N169" s="22" t="s">
        <v>25</v>
      </c>
      <c r="O169" s="22" t="s">
        <v>26</v>
      </c>
      <c r="P169" s="22" t="s">
        <v>27</v>
      </c>
      <c r="Q169" s="22" t="s">
        <v>28</v>
      </c>
      <c r="R169" s="22" t="s">
        <v>29</v>
      </c>
      <c r="S169" s="22" t="s">
        <v>30</v>
      </c>
      <c r="T169" s="22" t="s">
        <v>31</v>
      </c>
      <c r="U169" s="22" t="s">
        <v>32</v>
      </c>
      <c r="V169" s="22" t="s">
        <v>33</v>
      </c>
      <c r="W169" s="22" t="s">
        <v>34</v>
      </c>
      <c r="X169" s="22" t="s">
        <v>2</v>
      </c>
      <c r="Y169" s="22" t="s">
        <v>23</v>
      </c>
      <c r="Z169" s="22" t="s">
        <v>24</v>
      </c>
      <c r="AA169" s="22" t="s">
        <v>25</v>
      </c>
      <c r="AB169" s="22" t="s">
        <v>26</v>
      </c>
      <c r="AC169" s="22" t="s">
        <v>27</v>
      </c>
      <c r="AD169" s="22" t="s">
        <v>28</v>
      </c>
      <c r="AE169" s="22" t="s">
        <v>29</v>
      </c>
      <c r="AF169" s="22" t="s">
        <v>30</v>
      </c>
      <c r="AG169" s="22" t="s">
        <v>31</v>
      </c>
      <c r="AH169" s="22" t="s">
        <v>32</v>
      </c>
      <c r="AI169" s="22" t="s">
        <v>33</v>
      </c>
      <c r="AJ169" s="22" t="s">
        <v>34</v>
      </c>
      <c r="AK169" s="22" t="s">
        <v>2</v>
      </c>
      <c r="AL169" s="20" t="s">
        <v>6</v>
      </c>
      <c r="AM169" s="20" t="s">
        <v>5</v>
      </c>
      <c r="AN169" s="20" t="s">
        <v>0</v>
      </c>
      <c r="AO169" s="20" t="s">
        <v>6</v>
      </c>
      <c r="AP169" s="20" t="s">
        <v>5</v>
      </c>
      <c r="AQ169" s="20" t="s">
        <v>786</v>
      </c>
      <c r="AR169" s="23" t="s">
        <v>14</v>
      </c>
      <c r="AS169" s="23" t="s">
        <v>15</v>
      </c>
      <c r="AV169" s="45"/>
      <c r="AW169" s="45"/>
      <c r="BB169" s="1"/>
      <c r="BC169" s="1"/>
      <c r="BD169" s="1"/>
      <c r="BE169" s="1"/>
      <c r="BF169" s="1"/>
      <c r="BH169" s="1"/>
      <c r="BI169" s="1"/>
      <c r="BJ169" s="1"/>
      <c r="BK169" s="1"/>
      <c r="BL169" s="1"/>
    </row>
    <row r="170" spans="1:45" ht="44.25" customHeight="1">
      <c r="A170" s="20">
        <v>1</v>
      </c>
      <c r="B170" s="27" t="s">
        <v>389</v>
      </c>
      <c r="C170" s="28" t="s">
        <v>99</v>
      </c>
      <c r="D170" s="28" t="s">
        <v>390</v>
      </c>
      <c r="E170" s="29" t="s">
        <v>161</v>
      </c>
      <c r="F170" s="29" t="s">
        <v>98</v>
      </c>
      <c r="G170" s="28" t="s">
        <v>99</v>
      </c>
      <c r="H170" s="29" t="s">
        <v>391</v>
      </c>
      <c r="I170" s="29">
        <v>13000016480</v>
      </c>
      <c r="J170" s="30" t="s">
        <v>36</v>
      </c>
      <c r="K170" s="29" t="s">
        <v>39</v>
      </c>
      <c r="L170" s="39">
        <v>2341</v>
      </c>
      <c r="M170" s="39">
        <v>1773</v>
      </c>
      <c r="N170" s="39">
        <v>1444</v>
      </c>
      <c r="O170" s="39">
        <v>1366</v>
      </c>
      <c r="P170" s="39">
        <v>429</v>
      </c>
      <c r="Q170" s="39">
        <v>137</v>
      </c>
      <c r="R170" s="39">
        <v>102</v>
      </c>
      <c r="S170" s="39">
        <v>113</v>
      </c>
      <c r="T170" s="39">
        <v>115</v>
      </c>
      <c r="U170" s="39">
        <v>991</v>
      </c>
      <c r="V170" s="39">
        <v>1307</v>
      </c>
      <c r="W170" s="39">
        <v>1295</v>
      </c>
      <c r="X170" s="32">
        <f>SUM(L170:W170)</f>
        <v>11413</v>
      </c>
      <c r="Y170" s="39">
        <v>26336</v>
      </c>
      <c r="Z170" s="39">
        <v>19946</v>
      </c>
      <c r="AA170" s="39">
        <v>16245</v>
      </c>
      <c r="AB170" s="39">
        <v>15368</v>
      </c>
      <c r="AC170" s="39">
        <v>4826</v>
      </c>
      <c r="AD170" s="39">
        <v>1541</v>
      </c>
      <c r="AE170" s="39">
        <v>1148</v>
      </c>
      <c r="AF170" s="39">
        <v>1271</v>
      </c>
      <c r="AG170" s="39">
        <v>1294</v>
      </c>
      <c r="AH170" s="39">
        <v>11149</v>
      </c>
      <c r="AI170" s="39">
        <v>14704</v>
      </c>
      <c r="AJ170" s="39">
        <v>14569</v>
      </c>
      <c r="AK170" s="32">
        <v>128397</v>
      </c>
      <c r="AL170" s="53" t="s">
        <v>804</v>
      </c>
      <c r="AM170" s="53" t="s">
        <v>475</v>
      </c>
      <c r="AN170" s="20" t="s">
        <v>687</v>
      </c>
      <c r="AO170" s="53" t="s">
        <v>804</v>
      </c>
      <c r="AP170" s="53" t="s">
        <v>475</v>
      </c>
      <c r="AQ170" s="33" t="s">
        <v>795</v>
      </c>
      <c r="AR170" s="34">
        <v>43101</v>
      </c>
      <c r="AS170" s="34">
        <v>43465</v>
      </c>
    </row>
    <row r="171" spans="1:45" ht="44.25" customHeight="1">
      <c r="A171" s="20">
        <v>2</v>
      </c>
      <c r="B171" s="27" t="s">
        <v>389</v>
      </c>
      <c r="C171" s="28" t="s">
        <v>99</v>
      </c>
      <c r="D171" s="28" t="s">
        <v>392</v>
      </c>
      <c r="E171" s="29" t="s">
        <v>270</v>
      </c>
      <c r="F171" s="29" t="s">
        <v>98</v>
      </c>
      <c r="G171" s="28" t="s">
        <v>99</v>
      </c>
      <c r="H171" s="29" t="s">
        <v>393</v>
      </c>
      <c r="I171" s="29">
        <v>1300004050</v>
      </c>
      <c r="J171" s="30" t="s">
        <v>36</v>
      </c>
      <c r="K171" s="29" t="s">
        <v>40</v>
      </c>
      <c r="L171" s="56">
        <v>1825</v>
      </c>
      <c r="M171" s="56"/>
      <c r="N171" s="56">
        <v>608</v>
      </c>
      <c r="O171" s="56"/>
      <c r="P171" s="56">
        <v>0</v>
      </c>
      <c r="Q171" s="56"/>
      <c r="R171" s="56">
        <v>15</v>
      </c>
      <c r="S171" s="56"/>
      <c r="T171" s="56">
        <v>1051</v>
      </c>
      <c r="U171" s="56"/>
      <c r="V171" s="56">
        <v>1825</v>
      </c>
      <c r="W171" s="56"/>
      <c r="X171" s="32">
        <f aca="true" t="shared" si="3" ref="X171:X199">SUM(L171:W171)</f>
        <v>5324</v>
      </c>
      <c r="Y171" s="56">
        <v>20531</v>
      </c>
      <c r="Z171" s="56">
        <v>0</v>
      </c>
      <c r="AA171" s="56">
        <v>6840</v>
      </c>
      <c r="AB171" s="56">
        <v>0</v>
      </c>
      <c r="AC171" s="56">
        <v>0</v>
      </c>
      <c r="AD171" s="56">
        <v>0</v>
      </c>
      <c r="AE171" s="56">
        <v>169</v>
      </c>
      <c r="AF171" s="56">
        <v>0</v>
      </c>
      <c r="AG171" s="56">
        <v>11824</v>
      </c>
      <c r="AH171" s="56">
        <v>0</v>
      </c>
      <c r="AI171" s="56">
        <v>20531</v>
      </c>
      <c r="AJ171" s="56">
        <v>0</v>
      </c>
      <c r="AK171" s="32">
        <v>59895</v>
      </c>
      <c r="AL171" s="53" t="s">
        <v>804</v>
      </c>
      <c r="AM171" s="53" t="s">
        <v>475</v>
      </c>
      <c r="AN171" s="20" t="s">
        <v>687</v>
      </c>
      <c r="AO171" s="53" t="s">
        <v>804</v>
      </c>
      <c r="AP171" s="53" t="s">
        <v>475</v>
      </c>
      <c r="AQ171" s="33" t="s">
        <v>795</v>
      </c>
      <c r="AR171" s="34">
        <v>43101</v>
      </c>
      <c r="AS171" s="34">
        <v>43465</v>
      </c>
    </row>
    <row r="172" spans="1:45" ht="44.25" customHeight="1">
      <c r="A172" s="20">
        <v>3</v>
      </c>
      <c r="B172" s="27" t="s">
        <v>389</v>
      </c>
      <c r="C172" s="28" t="s">
        <v>99</v>
      </c>
      <c r="D172" s="28" t="s">
        <v>234</v>
      </c>
      <c r="E172" s="29" t="s">
        <v>394</v>
      </c>
      <c r="F172" s="29" t="s">
        <v>98</v>
      </c>
      <c r="G172" s="28" t="s">
        <v>99</v>
      </c>
      <c r="H172" s="29" t="s">
        <v>395</v>
      </c>
      <c r="I172" s="29">
        <v>25230019</v>
      </c>
      <c r="J172" s="30" t="s">
        <v>36</v>
      </c>
      <c r="K172" s="29" t="s">
        <v>40</v>
      </c>
      <c r="L172" s="56">
        <v>2492</v>
      </c>
      <c r="M172" s="56"/>
      <c r="N172" s="56">
        <v>1446</v>
      </c>
      <c r="O172" s="56"/>
      <c r="P172" s="56">
        <v>166</v>
      </c>
      <c r="Q172" s="56"/>
      <c r="R172" s="56">
        <v>124</v>
      </c>
      <c r="S172" s="56"/>
      <c r="T172" s="56">
        <v>678</v>
      </c>
      <c r="U172" s="56"/>
      <c r="V172" s="56">
        <v>2284</v>
      </c>
      <c r="W172" s="56"/>
      <c r="X172" s="32">
        <f t="shared" si="3"/>
        <v>7190</v>
      </c>
      <c r="Y172" s="56">
        <v>28035</v>
      </c>
      <c r="Z172" s="56">
        <v>0</v>
      </c>
      <c r="AA172" s="56">
        <v>16268</v>
      </c>
      <c r="AB172" s="56">
        <v>0</v>
      </c>
      <c r="AC172" s="56">
        <v>1868</v>
      </c>
      <c r="AD172" s="56">
        <v>0</v>
      </c>
      <c r="AE172" s="56">
        <v>1395</v>
      </c>
      <c r="AF172" s="56">
        <v>0</v>
      </c>
      <c r="AG172" s="56">
        <v>7628</v>
      </c>
      <c r="AH172" s="56">
        <v>0</v>
      </c>
      <c r="AI172" s="56">
        <v>25695</v>
      </c>
      <c r="AJ172" s="56">
        <v>0</v>
      </c>
      <c r="AK172" s="32">
        <v>80889</v>
      </c>
      <c r="AL172" s="53" t="s">
        <v>804</v>
      </c>
      <c r="AM172" s="53" t="s">
        <v>475</v>
      </c>
      <c r="AN172" s="20" t="s">
        <v>687</v>
      </c>
      <c r="AO172" s="53" t="s">
        <v>804</v>
      </c>
      <c r="AP172" s="53" t="s">
        <v>475</v>
      </c>
      <c r="AQ172" s="33" t="s">
        <v>795</v>
      </c>
      <c r="AR172" s="34">
        <v>43101</v>
      </c>
      <c r="AS172" s="34">
        <v>43465</v>
      </c>
    </row>
    <row r="173" spans="1:45" ht="44.25" customHeight="1">
      <c r="A173" s="20">
        <v>4</v>
      </c>
      <c r="B173" s="27" t="s">
        <v>396</v>
      </c>
      <c r="C173" s="28" t="s">
        <v>99</v>
      </c>
      <c r="D173" s="28" t="s">
        <v>397</v>
      </c>
      <c r="E173" s="29" t="s">
        <v>245</v>
      </c>
      <c r="F173" s="29" t="s">
        <v>98</v>
      </c>
      <c r="G173" s="28" t="s">
        <v>99</v>
      </c>
      <c r="H173" s="29" t="s">
        <v>398</v>
      </c>
      <c r="I173" s="29">
        <v>130862</v>
      </c>
      <c r="J173" s="30">
        <v>439</v>
      </c>
      <c r="K173" s="29" t="s">
        <v>42</v>
      </c>
      <c r="L173" s="31">
        <v>12457</v>
      </c>
      <c r="M173" s="31">
        <v>13229</v>
      </c>
      <c r="N173" s="31">
        <v>10450</v>
      </c>
      <c r="O173" s="31">
        <v>7575</v>
      </c>
      <c r="P173" s="31">
        <v>3828</v>
      </c>
      <c r="Q173" s="31">
        <v>1308</v>
      </c>
      <c r="R173" s="31">
        <v>1118</v>
      </c>
      <c r="S173" s="31">
        <v>1029</v>
      </c>
      <c r="T173" s="31">
        <v>1200</v>
      </c>
      <c r="U173" s="31">
        <v>8680</v>
      </c>
      <c r="V173" s="31">
        <v>9120</v>
      </c>
      <c r="W173" s="31">
        <v>12411</v>
      </c>
      <c r="X173" s="32">
        <f t="shared" si="3"/>
        <v>82405</v>
      </c>
      <c r="Y173" s="39">
        <v>140141</v>
      </c>
      <c r="Z173" s="39">
        <v>148826</v>
      </c>
      <c r="AA173" s="39">
        <v>117563</v>
      </c>
      <c r="AB173" s="39">
        <v>85219</v>
      </c>
      <c r="AC173" s="39">
        <v>43065</v>
      </c>
      <c r="AD173" s="39">
        <v>14715</v>
      </c>
      <c r="AE173" s="39">
        <v>12578</v>
      </c>
      <c r="AF173" s="39">
        <v>11576</v>
      </c>
      <c r="AG173" s="39">
        <v>13500</v>
      </c>
      <c r="AH173" s="39">
        <v>97650</v>
      </c>
      <c r="AI173" s="39">
        <v>102600</v>
      </c>
      <c r="AJ173" s="39">
        <v>139624</v>
      </c>
      <c r="AK173" s="32">
        <v>927057</v>
      </c>
      <c r="AL173" s="53" t="s">
        <v>805</v>
      </c>
      <c r="AM173" s="53" t="s">
        <v>476</v>
      </c>
      <c r="AN173" s="20" t="s">
        <v>687</v>
      </c>
      <c r="AO173" s="53" t="s">
        <v>805</v>
      </c>
      <c r="AP173" s="53" t="s">
        <v>476</v>
      </c>
      <c r="AQ173" s="33" t="s">
        <v>795</v>
      </c>
      <c r="AR173" s="34">
        <v>43101</v>
      </c>
      <c r="AS173" s="34">
        <v>43465</v>
      </c>
    </row>
    <row r="174" spans="1:45" ht="44.25" customHeight="1">
      <c r="A174" s="20">
        <v>5</v>
      </c>
      <c r="B174" s="27" t="s">
        <v>396</v>
      </c>
      <c r="C174" s="28" t="s">
        <v>99</v>
      </c>
      <c r="D174" s="28" t="s">
        <v>397</v>
      </c>
      <c r="E174" s="29" t="s">
        <v>399</v>
      </c>
      <c r="F174" s="29" t="s">
        <v>98</v>
      </c>
      <c r="G174" s="28" t="s">
        <v>99</v>
      </c>
      <c r="H174" s="29" t="s">
        <v>400</v>
      </c>
      <c r="I174" s="29" t="s">
        <v>401</v>
      </c>
      <c r="J174" s="30">
        <v>143</v>
      </c>
      <c r="K174" s="29" t="s">
        <v>42</v>
      </c>
      <c r="L174" s="31">
        <v>2904</v>
      </c>
      <c r="M174" s="31">
        <v>2722</v>
      </c>
      <c r="N174" s="31">
        <v>2183</v>
      </c>
      <c r="O174" s="31">
        <v>1277</v>
      </c>
      <c r="P174" s="31">
        <v>123</v>
      </c>
      <c r="Q174" s="31">
        <v>0</v>
      </c>
      <c r="R174" s="31">
        <v>0</v>
      </c>
      <c r="S174" s="31">
        <v>0</v>
      </c>
      <c r="T174" s="31">
        <v>101</v>
      </c>
      <c r="U174" s="31">
        <v>1641</v>
      </c>
      <c r="V174" s="31">
        <v>2137</v>
      </c>
      <c r="W174" s="31">
        <v>2475</v>
      </c>
      <c r="X174" s="32">
        <f t="shared" si="3"/>
        <v>15563</v>
      </c>
      <c r="Y174" s="39">
        <v>32670</v>
      </c>
      <c r="Z174" s="39">
        <v>30623</v>
      </c>
      <c r="AA174" s="39">
        <v>24559</v>
      </c>
      <c r="AB174" s="39">
        <v>14366</v>
      </c>
      <c r="AC174" s="39">
        <v>1384</v>
      </c>
      <c r="AD174" s="39">
        <v>0</v>
      </c>
      <c r="AE174" s="39">
        <v>0</v>
      </c>
      <c r="AF174" s="39">
        <v>0</v>
      </c>
      <c r="AG174" s="39">
        <v>1136</v>
      </c>
      <c r="AH174" s="39">
        <v>18461</v>
      </c>
      <c r="AI174" s="39">
        <v>24041</v>
      </c>
      <c r="AJ174" s="39">
        <v>27844</v>
      </c>
      <c r="AK174" s="32">
        <v>175084</v>
      </c>
      <c r="AL174" s="53" t="s">
        <v>805</v>
      </c>
      <c r="AM174" s="53" t="s">
        <v>476</v>
      </c>
      <c r="AN174" s="20" t="s">
        <v>687</v>
      </c>
      <c r="AO174" s="53" t="s">
        <v>805</v>
      </c>
      <c r="AP174" s="53" t="s">
        <v>476</v>
      </c>
      <c r="AQ174" s="33" t="s">
        <v>795</v>
      </c>
      <c r="AR174" s="34">
        <v>43101</v>
      </c>
      <c r="AS174" s="34">
        <v>43465</v>
      </c>
    </row>
    <row r="175" spans="1:45" ht="44.25" customHeight="1">
      <c r="A175" s="20">
        <v>6</v>
      </c>
      <c r="B175" s="27" t="s">
        <v>396</v>
      </c>
      <c r="C175" s="28" t="s">
        <v>99</v>
      </c>
      <c r="D175" s="28" t="s">
        <v>402</v>
      </c>
      <c r="E175" s="29" t="s">
        <v>403</v>
      </c>
      <c r="F175" s="29" t="s">
        <v>98</v>
      </c>
      <c r="G175" s="28" t="s">
        <v>99</v>
      </c>
      <c r="H175" s="29" t="s">
        <v>404</v>
      </c>
      <c r="I175" s="29" t="s">
        <v>405</v>
      </c>
      <c r="J175" s="30" t="s">
        <v>36</v>
      </c>
      <c r="K175" s="29" t="s">
        <v>40</v>
      </c>
      <c r="L175" s="56">
        <v>3234</v>
      </c>
      <c r="M175" s="56"/>
      <c r="N175" s="56">
        <v>1980</v>
      </c>
      <c r="O175" s="56"/>
      <c r="P175" s="56">
        <v>158</v>
      </c>
      <c r="Q175" s="56"/>
      <c r="R175" s="56">
        <v>0</v>
      </c>
      <c r="S175" s="56"/>
      <c r="T175" s="56">
        <v>753</v>
      </c>
      <c r="U175" s="56"/>
      <c r="V175" s="56">
        <v>2684</v>
      </c>
      <c r="W175" s="56"/>
      <c r="X175" s="32">
        <f t="shared" si="3"/>
        <v>8809</v>
      </c>
      <c r="Y175" s="56">
        <v>36383</v>
      </c>
      <c r="Z175" s="56">
        <v>0</v>
      </c>
      <c r="AA175" s="56">
        <v>22275</v>
      </c>
      <c r="AB175" s="56">
        <v>0</v>
      </c>
      <c r="AC175" s="56">
        <v>1778</v>
      </c>
      <c r="AD175" s="56">
        <v>0</v>
      </c>
      <c r="AE175" s="56">
        <v>0</v>
      </c>
      <c r="AF175" s="56">
        <v>0</v>
      </c>
      <c r="AG175" s="56">
        <v>8471</v>
      </c>
      <c r="AH175" s="56">
        <v>0</v>
      </c>
      <c r="AI175" s="56">
        <v>30195</v>
      </c>
      <c r="AJ175" s="56">
        <v>0</v>
      </c>
      <c r="AK175" s="32">
        <v>99102</v>
      </c>
      <c r="AL175" s="53" t="s">
        <v>805</v>
      </c>
      <c r="AM175" s="53" t="s">
        <v>476</v>
      </c>
      <c r="AN175" s="20" t="s">
        <v>687</v>
      </c>
      <c r="AO175" s="53" t="s">
        <v>805</v>
      </c>
      <c r="AP175" s="53" t="s">
        <v>476</v>
      </c>
      <c r="AQ175" s="33" t="s">
        <v>795</v>
      </c>
      <c r="AR175" s="34">
        <v>43101</v>
      </c>
      <c r="AS175" s="34">
        <v>43465</v>
      </c>
    </row>
    <row r="176" spans="1:45" ht="44.25" customHeight="1">
      <c r="A176" s="20">
        <v>7</v>
      </c>
      <c r="B176" s="27" t="s">
        <v>396</v>
      </c>
      <c r="C176" s="28" t="s">
        <v>99</v>
      </c>
      <c r="D176" s="28" t="s">
        <v>406</v>
      </c>
      <c r="E176" s="29" t="s">
        <v>245</v>
      </c>
      <c r="F176" s="29" t="s">
        <v>98</v>
      </c>
      <c r="G176" s="28" t="s">
        <v>99</v>
      </c>
      <c r="H176" s="29" t="s">
        <v>407</v>
      </c>
      <c r="I176" s="29" t="s">
        <v>408</v>
      </c>
      <c r="J176" s="30">
        <v>505</v>
      </c>
      <c r="K176" s="29" t="s">
        <v>42</v>
      </c>
      <c r="L176" s="31">
        <v>5824</v>
      </c>
      <c r="M176" s="31">
        <v>5477</v>
      </c>
      <c r="N176" s="31">
        <v>4241</v>
      </c>
      <c r="O176" s="31">
        <v>2719</v>
      </c>
      <c r="P176" s="31">
        <v>562</v>
      </c>
      <c r="Q176" s="31">
        <v>0</v>
      </c>
      <c r="R176" s="31">
        <v>400</v>
      </c>
      <c r="S176" s="31">
        <v>309</v>
      </c>
      <c r="T176" s="31">
        <v>424</v>
      </c>
      <c r="U176" s="31">
        <v>3303</v>
      </c>
      <c r="V176" s="31">
        <v>2934</v>
      </c>
      <c r="W176" s="31">
        <v>3658</v>
      </c>
      <c r="X176" s="32">
        <f t="shared" si="3"/>
        <v>29851</v>
      </c>
      <c r="Y176" s="39">
        <v>65520</v>
      </c>
      <c r="Z176" s="39">
        <v>61616</v>
      </c>
      <c r="AA176" s="39">
        <v>47711</v>
      </c>
      <c r="AB176" s="39">
        <v>30589</v>
      </c>
      <c r="AC176" s="39">
        <v>6323</v>
      </c>
      <c r="AD176" s="39">
        <v>0</v>
      </c>
      <c r="AE176" s="39">
        <v>4500</v>
      </c>
      <c r="AF176" s="39">
        <v>3476</v>
      </c>
      <c r="AG176" s="39">
        <v>4770</v>
      </c>
      <c r="AH176" s="39">
        <v>37159</v>
      </c>
      <c r="AI176" s="39">
        <v>33008</v>
      </c>
      <c r="AJ176" s="39">
        <v>41153</v>
      </c>
      <c r="AK176" s="32">
        <v>335825</v>
      </c>
      <c r="AL176" s="53" t="s">
        <v>805</v>
      </c>
      <c r="AM176" s="53" t="s">
        <v>476</v>
      </c>
      <c r="AN176" s="20" t="s">
        <v>687</v>
      </c>
      <c r="AO176" s="53" t="s">
        <v>805</v>
      </c>
      <c r="AP176" s="53" t="s">
        <v>476</v>
      </c>
      <c r="AQ176" s="33" t="s">
        <v>795</v>
      </c>
      <c r="AR176" s="34">
        <v>43101</v>
      </c>
      <c r="AS176" s="34">
        <v>43465</v>
      </c>
    </row>
    <row r="177" spans="1:45" ht="44.25" customHeight="1">
      <c r="A177" s="20">
        <v>8</v>
      </c>
      <c r="B177" s="27" t="s">
        <v>409</v>
      </c>
      <c r="C177" s="28" t="s">
        <v>99</v>
      </c>
      <c r="D177" s="28" t="s">
        <v>410</v>
      </c>
      <c r="E177" s="29" t="s">
        <v>411</v>
      </c>
      <c r="F177" s="29" t="s">
        <v>98</v>
      </c>
      <c r="G177" s="28" t="s">
        <v>99</v>
      </c>
      <c r="H177" s="29" t="s">
        <v>412</v>
      </c>
      <c r="I177" s="29" t="s">
        <v>413</v>
      </c>
      <c r="J177" s="30" t="s">
        <v>36</v>
      </c>
      <c r="K177" s="29" t="s">
        <v>39</v>
      </c>
      <c r="L177" s="31">
        <v>3103</v>
      </c>
      <c r="M177" s="31">
        <v>2966</v>
      </c>
      <c r="N177" s="31">
        <v>2051</v>
      </c>
      <c r="O177" s="31">
        <v>1950</v>
      </c>
      <c r="P177" s="31">
        <v>706</v>
      </c>
      <c r="Q177" s="31">
        <v>450</v>
      </c>
      <c r="R177" s="31">
        <v>292</v>
      </c>
      <c r="S177" s="31">
        <v>354</v>
      </c>
      <c r="T177" s="31">
        <v>346</v>
      </c>
      <c r="U177" s="31">
        <v>1544</v>
      </c>
      <c r="V177" s="31">
        <v>2013</v>
      </c>
      <c r="W177" s="31">
        <v>2280</v>
      </c>
      <c r="X177" s="32">
        <f t="shared" si="3"/>
        <v>18055</v>
      </c>
      <c r="Y177" s="39">
        <v>34909</v>
      </c>
      <c r="Z177" s="39">
        <v>33368</v>
      </c>
      <c r="AA177" s="39">
        <v>23074</v>
      </c>
      <c r="AB177" s="39">
        <v>21938</v>
      </c>
      <c r="AC177" s="39">
        <v>7943</v>
      </c>
      <c r="AD177" s="39">
        <v>5063</v>
      </c>
      <c r="AE177" s="39">
        <v>3285</v>
      </c>
      <c r="AF177" s="39">
        <v>3983</v>
      </c>
      <c r="AG177" s="39">
        <v>3893</v>
      </c>
      <c r="AH177" s="39">
        <v>17370</v>
      </c>
      <c r="AI177" s="39">
        <v>22646</v>
      </c>
      <c r="AJ177" s="39">
        <v>25650</v>
      </c>
      <c r="AK177" s="32">
        <v>203122</v>
      </c>
      <c r="AL177" s="53" t="s">
        <v>806</v>
      </c>
      <c r="AM177" s="53" t="s">
        <v>477</v>
      </c>
      <c r="AN177" s="20" t="s">
        <v>687</v>
      </c>
      <c r="AO177" s="53" t="s">
        <v>806</v>
      </c>
      <c r="AP177" s="53" t="s">
        <v>477</v>
      </c>
      <c r="AQ177" s="33" t="s">
        <v>795</v>
      </c>
      <c r="AR177" s="34">
        <v>43101</v>
      </c>
      <c r="AS177" s="34">
        <v>43465</v>
      </c>
    </row>
    <row r="178" spans="1:45" ht="44.25" customHeight="1">
      <c r="A178" s="20">
        <v>9</v>
      </c>
      <c r="B178" s="27" t="s">
        <v>409</v>
      </c>
      <c r="C178" s="28" t="s">
        <v>99</v>
      </c>
      <c r="D178" s="28" t="s">
        <v>414</v>
      </c>
      <c r="E178" s="29" t="s">
        <v>415</v>
      </c>
      <c r="F178" s="29" t="s">
        <v>98</v>
      </c>
      <c r="G178" s="28" t="s">
        <v>99</v>
      </c>
      <c r="H178" s="29" t="s">
        <v>416</v>
      </c>
      <c r="I178" s="29" t="s">
        <v>417</v>
      </c>
      <c r="J178" s="30" t="s">
        <v>36</v>
      </c>
      <c r="K178" s="29" t="s">
        <v>40</v>
      </c>
      <c r="L178" s="56">
        <v>3313</v>
      </c>
      <c r="M178" s="56"/>
      <c r="N178" s="56">
        <v>1926</v>
      </c>
      <c r="O178" s="56"/>
      <c r="P178" s="56">
        <v>137</v>
      </c>
      <c r="Q178" s="56"/>
      <c r="R178" s="56">
        <v>0</v>
      </c>
      <c r="S178" s="56"/>
      <c r="T178" s="56">
        <v>620</v>
      </c>
      <c r="U178" s="56"/>
      <c r="V178" s="56">
        <v>1964</v>
      </c>
      <c r="W178" s="56"/>
      <c r="X178" s="32">
        <f t="shared" si="3"/>
        <v>7960</v>
      </c>
      <c r="Y178" s="56">
        <v>37271</v>
      </c>
      <c r="Z178" s="56">
        <v>0</v>
      </c>
      <c r="AA178" s="56">
        <v>21668</v>
      </c>
      <c r="AB178" s="56">
        <v>0</v>
      </c>
      <c r="AC178" s="56">
        <v>1541</v>
      </c>
      <c r="AD178" s="56">
        <v>0</v>
      </c>
      <c r="AE178" s="56">
        <v>0</v>
      </c>
      <c r="AF178" s="56">
        <v>0</v>
      </c>
      <c r="AG178" s="56">
        <v>6975</v>
      </c>
      <c r="AH178" s="56">
        <v>0</v>
      </c>
      <c r="AI178" s="56">
        <v>22095</v>
      </c>
      <c r="AJ178" s="56">
        <v>0</v>
      </c>
      <c r="AK178" s="32">
        <v>89550</v>
      </c>
      <c r="AL178" s="53" t="s">
        <v>806</v>
      </c>
      <c r="AM178" s="53" t="s">
        <v>477</v>
      </c>
      <c r="AN178" s="20" t="s">
        <v>687</v>
      </c>
      <c r="AO178" s="53" t="s">
        <v>806</v>
      </c>
      <c r="AP178" s="53" t="s">
        <v>477</v>
      </c>
      <c r="AQ178" s="33" t="s">
        <v>795</v>
      </c>
      <c r="AR178" s="34">
        <v>43101</v>
      </c>
      <c r="AS178" s="34">
        <v>43465</v>
      </c>
    </row>
    <row r="179" spans="1:45" ht="44.25" customHeight="1">
      <c r="A179" s="20">
        <v>10</v>
      </c>
      <c r="B179" s="27" t="s">
        <v>418</v>
      </c>
      <c r="C179" s="28" t="s">
        <v>99</v>
      </c>
      <c r="D179" s="28" t="s">
        <v>419</v>
      </c>
      <c r="E179" s="29" t="s">
        <v>420</v>
      </c>
      <c r="F179" s="29" t="s">
        <v>98</v>
      </c>
      <c r="G179" s="28" t="s">
        <v>99</v>
      </c>
      <c r="H179" s="29" t="s">
        <v>421</v>
      </c>
      <c r="I179" s="29" t="s">
        <v>422</v>
      </c>
      <c r="J179" s="30" t="s">
        <v>36</v>
      </c>
      <c r="K179" s="29" t="s">
        <v>41</v>
      </c>
      <c r="L179" s="56">
        <v>129</v>
      </c>
      <c r="M179" s="56"/>
      <c r="N179" s="56">
        <v>150</v>
      </c>
      <c r="O179" s="56"/>
      <c r="P179" s="56">
        <v>155</v>
      </c>
      <c r="Q179" s="56"/>
      <c r="R179" s="56">
        <v>150</v>
      </c>
      <c r="S179" s="56"/>
      <c r="T179" s="56">
        <v>163</v>
      </c>
      <c r="U179" s="56"/>
      <c r="V179" s="56">
        <v>170</v>
      </c>
      <c r="W179" s="56"/>
      <c r="X179" s="32">
        <f t="shared" si="3"/>
        <v>917</v>
      </c>
      <c r="Y179" s="56">
        <v>1451</v>
      </c>
      <c r="Z179" s="56">
        <v>0</v>
      </c>
      <c r="AA179" s="56">
        <v>1688</v>
      </c>
      <c r="AB179" s="56">
        <v>0</v>
      </c>
      <c r="AC179" s="56">
        <v>1744</v>
      </c>
      <c r="AD179" s="56">
        <v>0</v>
      </c>
      <c r="AE179" s="56">
        <v>1688</v>
      </c>
      <c r="AF179" s="56">
        <v>0</v>
      </c>
      <c r="AG179" s="56">
        <v>1834</v>
      </c>
      <c r="AH179" s="56">
        <v>0</v>
      </c>
      <c r="AI179" s="56">
        <v>1913</v>
      </c>
      <c r="AJ179" s="56">
        <v>0</v>
      </c>
      <c r="AK179" s="32">
        <v>10318</v>
      </c>
      <c r="AL179" s="53" t="s">
        <v>807</v>
      </c>
      <c r="AM179" s="53" t="s">
        <v>478</v>
      </c>
      <c r="AN179" s="20" t="s">
        <v>687</v>
      </c>
      <c r="AO179" s="53" t="s">
        <v>807</v>
      </c>
      <c r="AP179" s="53" t="s">
        <v>478</v>
      </c>
      <c r="AQ179" s="33" t="s">
        <v>795</v>
      </c>
      <c r="AR179" s="34">
        <v>43101</v>
      </c>
      <c r="AS179" s="34">
        <v>43465</v>
      </c>
    </row>
    <row r="180" spans="1:45" ht="44.25" customHeight="1">
      <c r="A180" s="20">
        <v>11</v>
      </c>
      <c r="B180" s="27" t="s">
        <v>418</v>
      </c>
      <c r="C180" s="28" t="s">
        <v>99</v>
      </c>
      <c r="D180" s="28" t="s">
        <v>51</v>
      </c>
      <c r="E180" s="29" t="s">
        <v>423</v>
      </c>
      <c r="F180" s="29" t="s">
        <v>98</v>
      </c>
      <c r="G180" s="28" t="s">
        <v>99</v>
      </c>
      <c r="H180" s="29" t="s">
        <v>424</v>
      </c>
      <c r="I180" s="29" t="s">
        <v>425</v>
      </c>
      <c r="J180" s="30" t="s">
        <v>36</v>
      </c>
      <c r="K180" s="29" t="s">
        <v>40</v>
      </c>
      <c r="L180" s="56">
        <v>390</v>
      </c>
      <c r="M180" s="56"/>
      <c r="N180" s="56">
        <v>320</v>
      </c>
      <c r="O180" s="56"/>
      <c r="P180" s="56">
        <v>411</v>
      </c>
      <c r="Q180" s="56"/>
      <c r="R180" s="56">
        <v>319</v>
      </c>
      <c r="S180" s="56"/>
      <c r="T180" s="56">
        <v>396</v>
      </c>
      <c r="U180" s="56"/>
      <c r="V180" s="56">
        <v>334</v>
      </c>
      <c r="W180" s="56"/>
      <c r="X180" s="32">
        <f t="shared" si="3"/>
        <v>2170</v>
      </c>
      <c r="Y180" s="56">
        <v>4388</v>
      </c>
      <c r="Z180" s="56">
        <v>0</v>
      </c>
      <c r="AA180" s="56">
        <v>3600</v>
      </c>
      <c r="AB180" s="56">
        <v>0</v>
      </c>
      <c r="AC180" s="56">
        <v>4624</v>
      </c>
      <c r="AD180" s="56">
        <v>0</v>
      </c>
      <c r="AE180" s="56">
        <v>3589</v>
      </c>
      <c r="AF180" s="56">
        <v>0</v>
      </c>
      <c r="AG180" s="56">
        <v>4455</v>
      </c>
      <c r="AH180" s="56">
        <v>0</v>
      </c>
      <c r="AI180" s="56">
        <v>3758</v>
      </c>
      <c r="AJ180" s="56">
        <v>0</v>
      </c>
      <c r="AK180" s="32">
        <v>24414</v>
      </c>
      <c r="AL180" s="53" t="s">
        <v>807</v>
      </c>
      <c r="AM180" s="53" t="s">
        <v>478</v>
      </c>
      <c r="AN180" s="20" t="s">
        <v>687</v>
      </c>
      <c r="AO180" s="53" t="s">
        <v>807</v>
      </c>
      <c r="AP180" s="53" t="s">
        <v>478</v>
      </c>
      <c r="AQ180" s="33" t="s">
        <v>795</v>
      </c>
      <c r="AR180" s="34">
        <v>43101</v>
      </c>
      <c r="AS180" s="34">
        <v>43465</v>
      </c>
    </row>
    <row r="181" spans="1:45" ht="44.25" customHeight="1">
      <c r="A181" s="20">
        <v>12</v>
      </c>
      <c r="B181" s="27" t="s">
        <v>418</v>
      </c>
      <c r="C181" s="28" t="s">
        <v>99</v>
      </c>
      <c r="D181" s="28" t="s">
        <v>51</v>
      </c>
      <c r="E181" s="29" t="s">
        <v>423</v>
      </c>
      <c r="F181" s="29" t="s">
        <v>98</v>
      </c>
      <c r="G181" s="28" t="s">
        <v>99</v>
      </c>
      <c r="H181" s="29" t="s">
        <v>426</v>
      </c>
      <c r="I181" s="29" t="s">
        <v>427</v>
      </c>
      <c r="J181" s="30" t="s">
        <v>36</v>
      </c>
      <c r="K181" s="29" t="s">
        <v>40</v>
      </c>
      <c r="L181" s="56">
        <v>76</v>
      </c>
      <c r="M181" s="56"/>
      <c r="N181" s="56">
        <v>58</v>
      </c>
      <c r="O181" s="56"/>
      <c r="P181" s="56">
        <v>19</v>
      </c>
      <c r="Q181" s="56"/>
      <c r="R181" s="56">
        <v>2</v>
      </c>
      <c r="S181" s="56"/>
      <c r="T181" s="56">
        <v>62</v>
      </c>
      <c r="U181" s="56"/>
      <c r="V181" s="56">
        <v>70</v>
      </c>
      <c r="W181" s="56"/>
      <c r="X181" s="32">
        <f t="shared" si="3"/>
        <v>287</v>
      </c>
      <c r="Y181" s="56">
        <v>855</v>
      </c>
      <c r="Z181" s="56">
        <v>0</v>
      </c>
      <c r="AA181" s="56">
        <v>653</v>
      </c>
      <c r="AB181" s="56">
        <v>0</v>
      </c>
      <c r="AC181" s="56">
        <v>214</v>
      </c>
      <c r="AD181" s="56">
        <v>0</v>
      </c>
      <c r="AE181" s="56">
        <v>23</v>
      </c>
      <c r="AF181" s="56">
        <v>0</v>
      </c>
      <c r="AG181" s="56">
        <v>698</v>
      </c>
      <c r="AH181" s="56">
        <v>0</v>
      </c>
      <c r="AI181" s="56">
        <v>788</v>
      </c>
      <c r="AJ181" s="56">
        <v>0</v>
      </c>
      <c r="AK181" s="32">
        <v>3231</v>
      </c>
      <c r="AL181" s="53" t="s">
        <v>807</v>
      </c>
      <c r="AM181" s="53" t="s">
        <v>478</v>
      </c>
      <c r="AN181" s="20" t="s">
        <v>687</v>
      </c>
      <c r="AO181" s="53" t="s">
        <v>807</v>
      </c>
      <c r="AP181" s="53" t="s">
        <v>478</v>
      </c>
      <c r="AQ181" s="33" t="s">
        <v>795</v>
      </c>
      <c r="AR181" s="34">
        <v>43101</v>
      </c>
      <c r="AS181" s="34">
        <v>43465</v>
      </c>
    </row>
    <row r="182" spans="1:45" ht="44.25" customHeight="1">
      <c r="A182" s="20">
        <v>13</v>
      </c>
      <c r="B182" s="27" t="s">
        <v>418</v>
      </c>
      <c r="C182" s="28" t="s">
        <v>99</v>
      </c>
      <c r="D182" s="28" t="s">
        <v>51</v>
      </c>
      <c r="E182" s="29" t="s">
        <v>222</v>
      </c>
      <c r="F182" s="29" t="s">
        <v>98</v>
      </c>
      <c r="G182" s="28" t="s">
        <v>99</v>
      </c>
      <c r="H182" s="29" t="s">
        <v>428</v>
      </c>
      <c r="I182" s="29" t="s">
        <v>429</v>
      </c>
      <c r="J182" s="30" t="s">
        <v>36</v>
      </c>
      <c r="K182" s="29" t="s">
        <v>41</v>
      </c>
      <c r="L182" s="56">
        <v>150</v>
      </c>
      <c r="M182" s="56"/>
      <c r="N182" s="56">
        <v>163</v>
      </c>
      <c r="O182" s="56"/>
      <c r="P182" s="56">
        <v>163</v>
      </c>
      <c r="Q182" s="56"/>
      <c r="R182" s="56">
        <v>150</v>
      </c>
      <c r="S182" s="56"/>
      <c r="T182" s="56">
        <v>160</v>
      </c>
      <c r="U182" s="56"/>
      <c r="V182" s="56">
        <v>161</v>
      </c>
      <c r="W182" s="56"/>
      <c r="X182" s="32">
        <f t="shared" si="3"/>
        <v>947</v>
      </c>
      <c r="Y182" s="56">
        <v>1688</v>
      </c>
      <c r="Z182" s="56">
        <v>0</v>
      </c>
      <c r="AA182" s="56">
        <v>1834</v>
      </c>
      <c r="AB182" s="56">
        <v>0</v>
      </c>
      <c r="AC182" s="56">
        <v>1834</v>
      </c>
      <c r="AD182" s="56">
        <v>0</v>
      </c>
      <c r="AE182" s="56">
        <v>1688</v>
      </c>
      <c r="AF182" s="56">
        <v>0</v>
      </c>
      <c r="AG182" s="56">
        <v>1800</v>
      </c>
      <c r="AH182" s="56">
        <v>0</v>
      </c>
      <c r="AI182" s="56">
        <v>1811</v>
      </c>
      <c r="AJ182" s="56">
        <v>0</v>
      </c>
      <c r="AK182" s="32">
        <v>10655</v>
      </c>
      <c r="AL182" s="53" t="s">
        <v>807</v>
      </c>
      <c r="AM182" s="53" t="s">
        <v>478</v>
      </c>
      <c r="AN182" s="20" t="s">
        <v>687</v>
      </c>
      <c r="AO182" s="53" t="s">
        <v>807</v>
      </c>
      <c r="AP182" s="53" t="s">
        <v>478</v>
      </c>
      <c r="AQ182" s="33" t="s">
        <v>795</v>
      </c>
      <c r="AR182" s="34">
        <v>43101</v>
      </c>
      <c r="AS182" s="34">
        <v>43465</v>
      </c>
    </row>
    <row r="183" spans="1:45" ht="44.25" customHeight="1">
      <c r="A183" s="20">
        <v>14</v>
      </c>
      <c r="B183" s="27" t="s">
        <v>418</v>
      </c>
      <c r="C183" s="28" t="s">
        <v>99</v>
      </c>
      <c r="D183" s="28" t="s">
        <v>248</v>
      </c>
      <c r="E183" s="29" t="s">
        <v>430</v>
      </c>
      <c r="F183" s="29" t="s">
        <v>98</v>
      </c>
      <c r="G183" s="28" t="s">
        <v>99</v>
      </c>
      <c r="H183" s="29" t="s">
        <v>431</v>
      </c>
      <c r="I183" s="29" t="s">
        <v>432</v>
      </c>
      <c r="J183" s="30" t="s">
        <v>36</v>
      </c>
      <c r="K183" s="29" t="s">
        <v>40</v>
      </c>
      <c r="L183" s="56">
        <v>292</v>
      </c>
      <c r="M183" s="56"/>
      <c r="N183" s="56">
        <v>72</v>
      </c>
      <c r="O183" s="56"/>
      <c r="P183" s="56">
        <v>70</v>
      </c>
      <c r="Q183" s="56"/>
      <c r="R183" s="56">
        <v>48</v>
      </c>
      <c r="S183" s="56"/>
      <c r="T183" s="56">
        <v>341</v>
      </c>
      <c r="U183" s="56"/>
      <c r="V183" s="56">
        <v>71</v>
      </c>
      <c r="W183" s="56"/>
      <c r="X183" s="32">
        <f t="shared" si="3"/>
        <v>894</v>
      </c>
      <c r="Y183" s="56">
        <v>3285</v>
      </c>
      <c r="Z183" s="56">
        <v>0</v>
      </c>
      <c r="AA183" s="56">
        <v>810</v>
      </c>
      <c r="AB183" s="56">
        <v>0</v>
      </c>
      <c r="AC183" s="56">
        <v>788</v>
      </c>
      <c r="AD183" s="56">
        <v>0</v>
      </c>
      <c r="AE183" s="56">
        <v>540</v>
      </c>
      <c r="AF183" s="56">
        <v>0</v>
      </c>
      <c r="AG183" s="56">
        <v>3836</v>
      </c>
      <c r="AH183" s="56">
        <v>0</v>
      </c>
      <c r="AI183" s="56">
        <v>799</v>
      </c>
      <c r="AJ183" s="56">
        <v>0</v>
      </c>
      <c r="AK183" s="32">
        <v>10058</v>
      </c>
      <c r="AL183" s="53" t="s">
        <v>807</v>
      </c>
      <c r="AM183" s="53" t="s">
        <v>478</v>
      </c>
      <c r="AN183" s="20" t="s">
        <v>687</v>
      </c>
      <c r="AO183" s="53" t="s">
        <v>807</v>
      </c>
      <c r="AP183" s="53" t="s">
        <v>478</v>
      </c>
      <c r="AQ183" s="33" t="s">
        <v>795</v>
      </c>
      <c r="AR183" s="34">
        <v>43101</v>
      </c>
      <c r="AS183" s="34">
        <v>43465</v>
      </c>
    </row>
    <row r="184" spans="1:45" ht="44.25" customHeight="1">
      <c r="A184" s="20">
        <v>15</v>
      </c>
      <c r="B184" s="27" t="s">
        <v>418</v>
      </c>
      <c r="C184" s="28" t="s">
        <v>99</v>
      </c>
      <c r="D184" s="28" t="s">
        <v>248</v>
      </c>
      <c r="E184" s="29" t="s">
        <v>430</v>
      </c>
      <c r="F184" s="29" t="s">
        <v>98</v>
      </c>
      <c r="G184" s="28" t="s">
        <v>99</v>
      </c>
      <c r="H184" s="29" t="s">
        <v>433</v>
      </c>
      <c r="I184" s="29" t="s">
        <v>434</v>
      </c>
      <c r="J184" s="30" t="s">
        <v>36</v>
      </c>
      <c r="K184" s="29" t="s">
        <v>40</v>
      </c>
      <c r="L184" s="56">
        <v>332</v>
      </c>
      <c r="M184" s="56"/>
      <c r="N184" s="56">
        <v>406</v>
      </c>
      <c r="O184" s="56"/>
      <c r="P184" s="56">
        <v>435</v>
      </c>
      <c r="Q184" s="56"/>
      <c r="R184" s="56">
        <v>349</v>
      </c>
      <c r="S184" s="56"/>
      <c r="T184" s="56">
        <v>129</v>
      </c>
      <c r="U184" s="56"/>
      <c r="V184" s="56">
        <v>446</v>
      </c>
      <c r="W184" s="56"/>
      <c r="X184" s="32">
        <f t="shared" si="3"/>
        <v>2097</v>
      </c>
      <c r="Y184" s="56">
        <v>3735</v>
      </c>
      <c r="Z184" s="56">
        <v>0</v>
      </c>
      <c r="AA184" s="56">
        <v>4568</v>
      </c>
      <c r="AB184" s="56">
        <v>0</v>
      </c>
      <c r="AC184" s="56">
        <v>4894</v>
      </c>
      <c r="AD184" s="56">
        <v>0</v>
      </c>
      <c r="AE184" s="56">
        <v>3926</v>
      </c>
      <c r="AF184" s="56">
        <v>0</v>
      </c>
      <c r="AG184" s="56">
        <v>1451</v>
      </c>
      <c r="AH184" s="56">
        <v>0</v>
      </c>
      <c r="AI184" s="56">
        <v>5018</v>
      </c>
      <c r="AJ184" s="56">
        <v>0</v>
      </c>
      <c r="AK184" s="32">
        <v>23592</v>
      </c>
      <c r="AL184" s="53" t="s">
        <v>807</v>
      </c>
      <c r="AM184" s="53" t="s">
        <v>478</v>
      </c>
      <c r="AN184" s="20" t="s">
        <v>687</v>
      </c>
      <c r="AO184" s="53" t="s">
        <v>807</v>
      </c>
      <c r="AP184" s="53" t="s">
        <v>478</v>
      </c>
      <c r="AQ184" s="33" t="s">
        <v>795</v>
      </c>
      <c r="AR184" s="34">
        <v>43101</v>
      </c>
      <c r="AS184" s="34">
        <v>43465</v>
      </c>
    </row>
    <row r="185" spans="1:45" ht="44.25" customHeight="1">
      <c r="A185" s="20">
        <v>16</v>
      </c>
      <c r="B185" s="27" t="s">
        <v>418</v>
      </c>
      <c r="C185" s="28" t="s">
        <v>99</v>
      </c>
      <c r="D185" s="28" t="s">
        <v>248</v>
      </c>
      <c r="E185" s="29" t="s">
        <v>435</v>
      </c>
      <c r="F185" s="29" t="s">
        <v>98</v>
      </c>
      <c r="G185" s="28" t="s">
        <v>99</v>
      </c>
      <c r="H185" s="29" t="s">
        <v>436</v>
      </c>
      <c r="I185" s="29" t="s">
        <v>437</v>
      </c>
      <c r="J185" s="30" t="s">
        <v>36</v>
      </c>
      <c r="K185" s="29" t="s">
        <v>40</v>
      </c>
      <c r="L185" s="56">
        <v>11</v>
      </c>
      <c r="M185" s="56"/>
      <c r="N185" s="56">
        <v>4</v>
      </c>
      <c r="O185" s="56"/>
      <c r="P185" s="56">
        <v>2</v>
      </c>
      <c r="Q185" s="56"/>
      <c r="R185" s="56">
        <v>1</v>
      </c>
      <c r="S185" s="56"/>
      <c r="T185" s="56">
        <v>11</v>
      </c>
      <c r="U185" s="56"/>
      <c r="V185" s="56">
        <v>13</v>
      </c>
      <c r="W185" s="56"/>
      <c r="X185" s="32">
        <f t="shared" si="3"/>
        <v>42</v>
      </c>
      <c r="Y185" s="56">
        <v>124</v>
      </c>
      <c r="Z185" s="56">
        <v>0</v>
      </c>
      <c r="AA185" s="56">
        <v>45</v>
      </c>
      <c r="AB185" s="56">
        <v>0</v>
      </c>
      <c r="AC185" s="56">
        <v>23</v>
      </c>
      <c r="AD185" s="56">
        <v>0</v>
      </c>
      <c r="AE185" s="56">
        <v>11</v>
      </c>
      <c r="AF185" s="56">
        <v>0</v>
      </c>
      <c r="AG185" s="56">
        <v>124</v>
      </c>
      <c r="AH185" s="56">
        <v>0</v>
      </c>
      <c r="AI185" s="56">
        <v>146</v>
      </c>
      <c r="AJ185" s="56">
        <v>0</v>
      </c>
      <c r="AK185" s="32">
        <v>473</v>
      </c>
      <c r="AL185" s="53" t="s">
        <v>807</v>
      </c>
      <c r="AM185" s="53" t="s">
        <v>478</v>
      </c>
      <c r="AN185" s="20" t="s">
        <v>687</v>
      </c>
      <c r="AO185" s="53" t="s">
        <v>807</v>
      </c>
      <c r="AP185" s="53" t="s">
        <v>478</v>
      </c>
      <c r="AQ185" s="33" t="s">
        <v>795</v>
      </c>
      <c r="AR185" s="34">
        <v>43101</v>
      </c>
      <c r="AS185" s="34">
        <v>43465</v>
      </c>
    </row>
    <row r="186" spans="1:45" ht="44.25" customHeight="1">
      <c r="A186" s="20">
        <v>17</v>
      </c>
      <c r="B186" s="27" t="s">
        <v>418</v>
      </c>
      <c r="C186" s="28" t="s">
        <v>99</v>
      </c>
      <c r="D186" s="28" t="s">
        <v>248</v>
      </c>
      <c r="E186" s="29" t="s">
        <v>435</v>
      </c>
      <c r="F186" s="29" t="s">
        <v>98</v>
      </c>
      <c r="G186" s="28" t="s">
        <v>99</v>
      </c>
      <c r="H186" s="29" t="s">
        <v>438</v>
      </c>
      <c r="I186" s="29" t="s">
        <v>439</v>
      </c>
      <c r="J186" s="30" t="s">
        <v>36</v>
      </c>
      <c r="K186" s="29" t="s">
        <v>40</v>
      </c>
      <c r="L186" s="56">
        <v>710</v>
      </c>
      <c r="M186" s="56"/>
      <c r="N186" s="56">
        <v>509</v>
      </c>
      <c r="O186" s="56"/>
      <c r="P186" s="56">
        <v>529</v>
      </c>
      <c r="Q186" s="56"/>
      <c r="R186" s="56">
        <v>305</v>
      </c>
      <c r="S186" s="56"/>
      <c r="T186" s="56">
        <v>527</v>
      </c>
      <c r="U186" s="56"/>
      <c r="V186" s="56">
        <v>629</v>
      </c>
      <c r="W186" s="56"/>
      <c r="X186" s="32">
        <f t="shared" si="3"/>
        <v>3209</v>
      </c>
      <c r="Y186" s="56">
        <v>7988</v>
      </c>
      <c r="Z186" s="56">
        <v>0</v>
      </c>
      <c r="AA186" s="56">
        <v>5726</v>
      </c>
      <c r="AB186" s="56">
        <v>0</v>
      </c>
      <c r="AC186" s="56">
        <v>5951</v>
      </c>
      <c r="AD186" s="56">
        <v>0</v>
      </c>
      <c r="AE186" s="56">
        <v>3431</v>
      </c>
      <c r="AF186" s="56">
        <v>0</v>
      </c>
      <c r="AG186" s="56">
        <v>5929</v>
      </c>
      <c r="AH186" s="56">
        <v>0</v>
      </c>
      <c r="AI186" s="56">
        <v>7076</v>
      </c>
      <c r="AJ186" s="56">
        <v>0</v>
      </c>
      <c r="AK186" s="32">
        <v>36101</v>
      </c>
      <c r="AL186" s="53" t="s">
        <v>807</v>
      </c>
      <c r="AM186" s="53" t="s">
        <v>478</v>
      </c>
      <c r="AN186" s="20" t="s">
        <v>687</v>
      </c>
      <c r="AO186" s="53" t="s">
        <v>807</v>
      </c>
      <c r="AP186" s="53" t="s">
        <v>478</v>
      </c>
      <c r="AQ186" s="33" t="s">
        <v>795</v>
      </c>
      <c r="AR186" s="34">
        <v>43101</v>
      </c>
      <c r="AS186" s="34">
        <v>43465</v>
      </c>
    </row>
    <row r="187" spans="1:45" ht="44.25" customHeight="1">
      <c r="A187" s="20">
        <v>18</v>
      </c>
      <c r="B187" s="27" t="s">
        <v>418</v>
      </c>
      <c r="C187" s="28" t="s">
        <v>99</v>
      </c>
      <c r="D187" s="28" t="s">
        <v>248</v>
      </c>
      <c r="E187" s="29" t="s">
        <v>440</v>
      </c>
      <c r="F187" s="29" t="s">
        <v>98</v>
      </c>
      <c r="G187" s="28" t="s">
        <v>99</v>
      </c>
      <c r="H187" s="29" t="s">
        <v>441</v>
      </c>
      <c r="I187" s="29" t="s">
        <v>442</v>
      </c>
      <c r="J187" s="30" t="s">
        <v>36</v>
      </c>
      <c r="K187" s="29" t="s">
        <v>40</v>
      </c>
      <c r="L187" s="56">
        <v>452</v>
      </c>
      <c r="M187" s="56"/>
      <c r="N187" s="56">
        <v>351</v>
      </c>
      <c r="O187" s="56"/>
      <c r="P187" s="56">
        <v>208</v>
      </c>
      <c r="Q187" s="56"/>
      <c r="R187" s="56">
        <v>147</v>
      </c>
      <c r="S187" s="56"/>
      <c r="T187" s="56">
        <v>239</v>
      </c>
      <c r="U187" s="56"/>
      <c r="V187" s="56">
        <v>350</v>
      </c>
      <c r="W187" s="56"/>
      <c r="X187" s="32">
        <f t="shared" si="3"/>
        <v>1747</v>
      </c>
      <c r="Y187" s="56">
        <v>5085</v>
      </c>
      <c r="Z187" s="56">
        <v>0</v>
      </c>
      <c r="AA187" s="56">
        <v>3949</v>
      </c>
      <c r="AB187" s="56">
        <v>0</v>
      </c>
      <c r="AC187" s="56">
        <v>2340</v>
      </c>
      <c r="AD187" s="56">
        <v>0</v>
      </c>
      <c r="AE187" s="56">
        <v>1654</v>
      </c>
      <c r="AF187" s="56">
        <v>0</v>
      </c>
      <c r="AG187" s="56">
        <v>2689</v>
      </c>
      <c r="AH187" s="56">
        <v>0</v>
      </c>
      <c r="AI187" s="56">
        <v>3938</v>
      </c>
      <c r="AJ187" s="56">
        <v>0</v>
      </c>
      <c r="AK187" s="32">
        <v>19655</v>
      </c>
      <c r="AL187" s="53" t="s">
        <v>807</v>
      </c>
      <c r="AM187" s="53" t="s">
        <v>478</v>
      </c>
      <c r="AN187" s="20" t="s">
        <v>687</v>
      </c>
      <c r="AO187" s="53" t="s">
        <v>807</v>
      </c>
      <c r="AP187" s="53" t="s">
        <v>478</v>
      </c>
      <c r="AQ187" s="33" t="s">
        <v>795</v>
      </c>
      <c r="AR187" s="34">
        <v>43101</v>
      </c>
      <c r="AS187" s="34">
        <v>43465</v>
      </c>
    </row>
    <row r="188" spans="1:45" ht="44.25" customHeight="1">
      <c r="A188" s="20">
        <v>19</v>
      </c>
      <c r="B188" s="27" t="s">
        <v>418</v>
      </c>
      <c r="C188" s="28" t="s">
        <v>99</v>
      </c>
      <c r="D188" s="28" t="s">
        <v>248</v>
      </c>
      <c r="E188" s="29" t="s">
        <v>440</v>
      </c>
      <c r="F188" s="29" t="s">
        <v>98</v>
      </c>
      <c r="G188" s="28" t="s">
        <v>99</v>
      </c>
      <c r="H188" s="29" t="s">
        <v>443</v>
      </c>
      <c r="I188" s="29" t="s">
        <v>444</v>
      </c>
      <c r="J188" s="30" t="s">
        <v>36</v>
      </c>
      <c r="K188" s="29" t="s">
        <v>40</v>
      </c>
      <c r="L188" s="56">
        <v>464</v>
      </c>
      <c r="M188" s="56"/>
      <c r="N188" s="56">
        <v>428</v>
      </c>
      <c r="O188" s="56"/>
      <c r="P188" s="56">
        <v>481</v>
      </c>
      <c r="Q188" s="56"/>
      <c r="R188" s="56">
        <v>315</v>
      </c>
      <c r="S188" s="56"/>
      <c r="T188" s="56">
        <v>395</v>
      </c>
      <c r="U188" s="56"/>
      <c r="V188" s="56">
        <v>402</v>
      </c>
      <c r="W188" s="56"/>
      <c r="X188" s="32">
        <f t="shared" si="3"/>
        <v>2485</v>
      </c>
      <c r="Y188" s="56">
        <v>5220</v>
      </c>
      <c r="Z188" s="56">
        <v>0</v>
      </c>
      <c r="AA188" s="56">
        <v>4815</v>
      </c>
      <c r="AB188" s="56">
        <v>0</v>
      </c>
      <c r="AC188" s="56">
        <v>5411</v>
      </c>
      <c r="AD188" s="56">
        <v>0</v>
      </c>
      <c r="AE188" s="56">
        <v>3544</v>
      </c>
      <c r="AF188" s="56">
        <v>0</v>
      </c>
      <c r="AG188" s="56">
        <v>4444</v>
      </c>
      <c r="AH188" s="56">
        <v>0</v>
      </c>
      <c r="AI188" s="56">
        <v>4523</v>
      </c>
      <c r="AJ188" s="56">
        <v>0</v>
      </c>
      <c r="AK188" s="32">
        <v>27957</v>
      </c>
      <c r="AL188" s="53" t="s">
        <v>807</v>
      </c>
      <c r="AM188" s="53" t="s">
        <v>478</v>
      </c>
      <c r="AN188" s="20" t="s">
        <v>687</v>
      </c>
      <c r="AO188" s="53" t="s">
        <v>807</v>
      </c>
      <c r="AP188" s="53" t="s">
        <v>478</v>
      </c>
      <c r="AQ188" s="33" t="s">
        <v>795</v>
      </c>
      <c r="AR188" s="34">
        <v>43101</v>
      </c>
      <c r="AS188" s="34">
        <v>43465</v>
      </c>
    </row>
    <row r="189" spans="1:45" ht="44.25" customHeight="1">
      <c r="A189" s="20">
        <v>20</v>
      </c>
      <c r="B189" s="27" t="s">
        <v>418</v>
      </c>
      <c r="C189" s="28" t="s">
        <v>99</v>
      </c>
      <c r="D189" s="28" t="s">
        <v>446</v>
      </c>
      <c r="E189" s="29" t="s">
        <v>447</v>
      </c>
      <c r="F189" s="29" t="s">
        <v>98</v>
      </c>
      <c r="G189" s="28" t="s">
        <v>99</v>
      </c>
      <c r="H189" s="29" t="s">
        <v>448</v>
      </c>
      <c r="I189" s="29" t="s">
        <v>449</v>
      </c>
      <c r="J189" s="30" t="s">
        <v>36</v>
      </c>
      <c r="K189" s="29" t="s">
        <v>40</v>
      </c>
      <c r="L189" s="56">
        <v>508</v>
      </c>
      <c r="M189" s="56"/>
      <c r="N189" s="56">
        <v>489</v>
      </c>
      <c r="O189" s="56"/>
      <c r="P189" s="56">
        <v>417</v>
      </c>
      <c r="Q189" s="56"/>
      <c r="R189" s="56">
        <v>299</v>
      </c>
      <c r="S189" s="56"/>
      <c r="T189" s="56">
        <v>289</v>
      </c>
      <c r="U189" s="56"/>
      <c r="V189" s="56">
        <v>400</v>
      </c>
      <c r="W189" s="56"/>
      <c r="X189" s="32">
        <f t="shared" si="3"/>
        <v>2402</v>
      </c>
      <c r="Y189" s="56">
        <v>5715</v>
      </c>
      <c r="Z189" s="56">
        <v>0</v>
      </c>
      <c r="AA189" s="56">
        <v>5501</v>
      </c>
      <c r="AB189" s="56">
        <v>0</v>
      </c>
      <c r="AC189" s="56">
        <v>4691</v>
      </c>
      <c r="AD189" s="56">
        <v>0</v>
      </c>
      <c r="AE189" s="56">
        <v>3364</v>
      </c>
      <c r="AF189" s="56">
        <v>0</v>
      </c>
      <c r="AG189" s="56">
        <v>3251</v>
      </c>
      <c r="AH189" s="56">
        <v>0</v>
      </c>
      <c r="AI189" s="56">
        <v>4500</v>
      </c>
      <c r="AJ189" s="56">
        <v>0</v>
      </c>
      <c r="AK189" s="32">
        <v>27022</v>
      </c>
      <c r="AL189" s="53" t="s">
        <v>807</v>
      </c>
      <c r="AM189" s="53" t="s">
        <v>478</v>
      </c>
      <c r="AN189" s="20" t="s">
        <v>687</v>
      </c>
      <c r="AO189" s="53" t="s">
        <v>807</v>
      </c>
      <c r="AP189" s="53" t="s">
        <v>478</v>
      </c>
      <c r="AQ189" s="33" t="s">
        <v>795</v>
      </c>
      <c r="AR189" s="34">
        <v>43101</v>
      </c>
      <c r="AS189" s="34">
        <v>43465</v>
      </c>
    </row>
    <row r="190" spans="1:45" ht="44.25" customHeight="1">
      <c r="A190" s="20">
        <v>21</v>
      </c>
      <c r="B190" s="27" t="s">
        <v>418</v>
      </c>
      <c r="C190" s="28" t="s">
        <v>99</v>
      </c>
      <c r="D190" s="28" t="s">
        <v>450</v>
      </c>
      <c r="E190" s="29" t="s">
        <v>113</v>
      </c>
      <c r="F190" s="29" t="s">
        <v>98</v>
      </c>
      <c r="G190" s="28" t="s">
        <v>99</v>
      </c>
      <c r="H190" s="29" t="s">
        <v>451</v>
      </c>
      <c r="I190" s="29">
        <v>28200472</v>
      </c>
      <c r="J190" s="30">
        <v>187</v>
      </c>
      <c r="K190" s="29" t="s">
        <v>42</v>
      </c>
      <c r="L190" s="31">
        <v>5365</v>
      </c>
      <c r="M190" s="31">
        <v>5061</v>
      </c>
      <c r="N190" s="31">
        <v>4522</v>
      </c>
      <c r="O190" s="31">
        <v>3220</v>
      </c>
      <c r="P190" s="31">
        <v>397</v>
      </c>
      <c r="Q190" s="31">
        <v>0</v>
      </c>
      <c r="R190" s="31">
        <v>0</v>
      </c>
      <c r="S190" s="31">
        <v>0</v>
      </c>
      <c r="T190" s="31">
        <v>149</v>
      </c>
      <c r="U190" s="31">
        <v>2965</v>
      </c>
      <c r="V190" s="31">
        <v>4088</v>
      </c>
      <c r="W190" s="31">
        <v>4694</v>
      </c>
      <c r="X190" s="32">
        <f t="shared" si="3"/>
        <v>30461</v>
      </c>
      <c r="Y190" s="39">
        <v>60356</v>
      </c>
      <c r="Z190" s="39">
        <v>56936</v>
      </c>
      <c r="AA190" s="39">
        <v>50873</v>
      </c>
      <c r="AB190" s="39">
        <v>36225</v>
      </c>
      <c r="AC190" s="39">
        <v>4466</v>
      </c>
      <c r="AD190" s="39">
        <v>0</v>
      </c>
      <c r="AE190" s="39">
        <v>0</v>
      </c>
      <c r="AF190" s="39">
        <v>0</v>
      </c>
      <c r="AG190" s="39">
        <v>1676</v>
      </c>
      <c r="AH190" s="39">
        <v>33356</v>
      </c>
      <c r="AI190" s="39">
        <v>45990</v>
      </c>
      <c r="AJ190" s="39">
        <v>52808</v>
      </c>
      <c r="AK190" s="32">
        <v>342686</v>
      </c>
      <c r="AL190" s="53" t="s">
        <v>807</v>
      </c>
      <c r="AM190" s="53" t="s">
        <v>478</v>
      </c>
      <c r="AN190" s="20" t="s">
        <v>687</v>
      </c>
      <c r="AO190" s="53" t="s">
        <v>807</v>
      </c>
      <c r="AP190" s="53" t="s">
        <v>478</v>
      </c>
      <c r="AQ190" s="33" t="s">
        <v>795</v>
      </c>
      <c r="AR190" s="34">
        <v>43101</v>
      </c>
      <c r="AS190" s="34">
        <v>43465</v>
      </c>
    </row>
    <row r="191" spans="1:45" ht="44.25" customHeight="1">
      <c r="A191" s="20">
        <v>22</v>
      </c>
      <c r="B191" s="27" t="s">
        <v>418</v>
      </c>
      <c r="C191" s="28" t="s">
        <v>99</v>
      </c>
      <c r="D191" s="28" t="s">
        <v>452</v>
      </c>
      <c r="E191" s="29" t="s">
        <v>453</v>
      </c>
      <c r="F191" s="29" t="s">
        <v>98</v>
      </c>
      <c r="G191" s="28" t="s">
        <v>99</v>
      </c>
      <c r="H191" s="29" t="s">
        <v>454</v>
      </c>
      <c r="I191" s="29">
        <v>23025653</v>
      </c>
      <c r="J191" s="30">
        <v>121</v>
      </c>
      <c r="K191" s="29" t="s">
        <v>42</v>
      </c>
      <c r="L191" s="31">
        <v>4978</v>
      </c>
      <c r="M191" s="31">
        <v>4291</v>
      </c>
      <c r="N191" s="31">
        <v>4242</v>
      </c>
      <c r="O191" s="31">
        <v>3452</v>
      </c>
      <c r="P191" s="31">
        <v>765</v>
      </c>
      <c r="Q191" s="31">
        <v>0</v>
      </c>
      <c r="R191" s="31">
        <v>0</v>
      </c>
      <c r="S191" s="31">
        <v>0</v>
      </c>
      <c r="T191" s="31">
        <v>0</v>
      </c>
      <c r="U191" s="31">
        <v>3629</v>
      </c>
      <c r="V191" s="31">
        <v>4088</v>
      </c>
      <c r="W191" s="31">
        <v>4899</v>
      </c>
      <c r="X191" s="32">
        <f t="shared" si="3"/>
        <v>30344</v>
      </c>
      <c r="Y191" s="39">
        <v>56003</v>
      </c>
      <c r="Z191" s="39">
        <v>48274</v>
      </c>
      <c r="AA191" s="39">
        <v>47723</v>
      </c>
      <c r="AB191" s="39">
        <v>38835</v>
      </c>
      <c r="AC191" s="39">
        <v>8606</v>
      </c>
      <c r="AD191" s="39">
        <v>0</v>
      </c>
      <c r="AE191" s="39">
        <v>0</v>
      </c>
      <c r="AF191" s="39">
        <v>0</v>
      </c>
      <c r="AG191" s="39">
        <v>0</v>
      </c>
      <c r="AH191" s="39">
        <v>40826</v>
      </c>
      <c r="AI191" s="39">
        <v>45990</v>
      </c>
      <c r="AJ191" s="39">
        <v>55114</v>
      </c>
      <c r="AK191" s="32">
        <v>341371</v>
      </c>
      <c r="AL191" s="53" t="s">
        <v>807</v>
      </c>
      <c r="AM191" s="53" t="s">
        <v>478</v>
      </c>
      <c r="AN191" s="20" t="s">
        <v>687</v>
      </c>
      <c r="AO191" s="53" t="s">
        <v>807</v>
      </c>
      <c r="AP191" s="53" t="s">
        <v>478</v>
      </c>
      <c r="AQ191" s="33" t="s">
        <v>795</v>
      </c>
      <c r="AR191" s="34">
        <v>43101</v>
      </c>
      <c r="AS191" s="34">
        <v>43465</v>
      </c>
    </row>
    <row r="192" spans="1:45" ht="44.25" customHeight="1">
      <c r="A192" s="20">
        <v>23</v>
      </c>
      <c r="B192" s="27" t="s">
        <v>418</v>
      </c>
      <c r="C192" s="28" t="s">
        <v>99</v>
      </c>
      <c r="D192" s="28" t="s">
        <v>51</v>
      </c>
      <c r="E192" s="29" t="s">
        <v>423</v>
      </c>
      <c r="F192" s="29" t="s">
        <v>98</v>
      </c>
      <c r="G192" s="28" t="s">
        <v>99</v>
      </c>
      <c r="H192" s="29" t="s">
        <v>455</v>
      </c>
      <c r="I192" s="29" t="s">
        <v>456</v>
      </c>
      <c r="J192" s="30" t="s">
        <v>36</v>
      </c>
      <c r="K192" s="29" t="s">
        <v>39</v>
      </c>
      <c r="L192" s="31">
        <v>1973</v>
      </c>
      <c r="M192" s="31">
        <v>1511</v>
      </c>
      <c r="N192" s="31">
        <v>1437</v>
      </c>
      <c r="O192" s="31">
        <v>0</v>
      </c>
      <c r="P192" s="31">
        <v>260</v>
      </c>
      <c r="Q192" s="31">
        <v>0</v>
      </c>
      <c r="R192" s="31">
        <v>0</v>
      </c>
      <c r="S192" s="31">
        <v>0</v>
      </c>
      <c r="T192" s="31">
        <v>0</v>
      </c>
      <c r="U192" s="31">
        <v>1122</v>
      </c>
      <c r="V192" s="31">
        <v>1409</v>
      </c>
      <c r="W192" s="31">
        <v>1725</v>
      </c>
      <c r="X192" s="32">
        <f t="shared" si="3"/>
        <v>9437</v>
      </c>
      <c r="Y192" s="39">
        <v>22196</v>
      </c>
      <c r="Z192" s="39">
        <v>16999</v>
      </c>
      <c r="AA192" s="39">
        <v>16166</v>
      </c>
      <c r="AB192" s="39">
        <v>0</v>
      </c>
      <c r="AC192" s="39">
        <v>2925</v>
      </c>
      <c r="AD192" s="39">
        <v>0</v>
      </c>
      <c r="AE192" s="39">
        <v>0</v>
      </c>
      <c r="AF192" s="39">
        <v>0</v>
      </c>
      <c r="AG192" s="39">
        <v>0</v>
      </c>
      <c r="AH192" s="39">
        <v>12623</v>
      </c>
      <c r="AI192" s="39">
        <v>15851</v>
      </c>
      <c r="AJ192" s="39">
        <v>19406</v>
      </c>
      <c r="AK192" s="32">
        <v>106166</v>
      </c>
      <c r="AL192" s="53" t="s">
        <v>807</v>
      </c>
      <c r="AM192" s="53" t="s">
        <v>478</v>
      </c>
      <c r="AN192" s="20" t="s">
        <v>687</v>
      </c>
      <c r="AO192" s="53" t="s">
        <v>807</v>
      </c>
      <c r="AP192" s="53" t="s">
        <v>478</v>
      </c>
      <c r="AQ192" s="33" t="s">
        <v>795</v>
      </c>
      <c r="AR192" s="34">
        <v>43101</v>
      </c>
      <c r="AS192" s="34">
        <v>43465</v>
      </c>
    </row>
    <row r="193" spans="1:45" ht="44.25" customHeight="1">
      <c r="A193" s="20">
        <v>24</v>
      </c>
      <c r="B193" s="27" t="s">
        <v>418</v>
      </c>
      <c r="C193" s="28" t="s">
        <v>99</v>
      </c>
      <c r="D193" s="28" t="s">
        <v>51</v>
      </c>
      <c r="E193" s="29" t="s">
        <v>222</v>
      </c>
      <c r="F193" s="29" t="s">
        <v>98</v>
      </c>
      <c r="G193" s="28" t="s">
        <v>99</v>
      </c>
      <c r="H193" s="29" t="s">
        <v>457</v>
      </c>
      <c r="I193" s="29" t="s">
        <v>458</v>
      </c>
      <c r="J193" s="30" t="s">
        <v>36</v>
      </c>
      <c r="K193" s="29" t="s">
        <v>40</v>
      </c>
      <c r="L193" s="56">
        <v>2217</v>
      </c>
      <c r="M193" s="56"/>
      <c r="N193" s="56">
        <v>1505</v>
      </c>
      <c r="O193" s="56"/>
      <c r="P193" s="56">
        <v>158</v>
      </c>
      <c r="Q193" s="56"/>
      <c r="R193" s="56">
        <v>0</v>
      </c>
      <c r="S193" s="56"/>
      <c r="T193" s="56">
        <v>539</v>
      </c>
      <c r="U193" s="56"/>
      <c r="V193" s="56">
        <v>574</v>
      </c>
      <c r="W193" s="56"/>
      <c r="X193" s="32">
        <f t="shared" si="3"/>
        <v>4993</v>
      </c>
      <c r="Y193" s="56">
        <v>24941</v>
      </c>
      <c r="Z193" s="56">
        <v>0</v>
      </c>
      <c r="AA193" s="56">
        <v>16931</v>
      </c>
      <c r="AB193" s="56">
        <v>0</v>
      </c>
      <c r="AC193" s="56">
        <v>1778</v>
      </c>
      <c r="AD193" s="56">
        <v>0</v>
      </c>
      <c r="AE193" s="56">
        <v>0</v>
      </c>
      <c r="AF193" s="56">
        <v>0</v>
      </c>
      <c r="AG193" s="56">
        <v>6064</v>
      </c>
      <c r="AH193" s="56">
        <v>0</v>
      </c>
      <c r="AI193" s="56">
        <v>6458</v>
      </c>
      <c r="AJ193" s="56">
        <v>0</v>
      </c>
      <c r="AK193" s="32">
        <v>56172</v>
      </c>
      <c r="AL193" s="53" t="s">
        <v>807</v>
      </c>
      <c r="AM193" s="53" t="s">
        <v>478</v>
      </c>
      <c r="AN193" s="20" t="s">
        <v>687</v>
      </c>
      <c r="AO193" s="53" t="s">
        <v>807</v>
      </c>
      <c r="AP193" s="53" t="s">
        <v>478</v>
      </c>
      <c r="AQ193" s="33" t="s">
        <v>795</v>
      </c>
      <c r="AR193" s="34">
        <v>43101</v>
      </c>
      <c r="AS193" s="34">
        <v>43465</v>
      </c>
    </row>
    <row r="194" spans="1:45" ht="44.25" customHeight="1">
      <c r="A194" s="20">
        <v>25</v>
      </c>
      <c r="B194" s="27" t="s">
        <v>418</v>
      </c>
      <c r="C194" s="28" t="s">
        <v>99</v>
      </c>
      <c r="D194" s="28" t="s">
        <v>51</v>
      </c>
      <c r="E194" s="29" t="s">
        <v>445</v>
      </c>
      <c r="F194" s="29" t="s">
        <v>98</v>
      </c>
      <c r="G194" s="28" t="s">
        <v>99</v>
      </c>
      <c r="H194" s="29" t="s">
        <v>459</v>
      </c>
      <c r="I194" s="29" t="s">
        <v>460</v>
      </c>
      <c r="J194" s="30" t="s">
        <v>36</v>
      </c>
      <c r="K194" s="29" t="s">
        <v>39</v>
      </c>
      <c r="L194" s="31">
        <v>2422</v>
      </c>
      <c r="M194" s="31">
        <v>2056</v>
      </c>
      <c r="N194" s="31">
        <v>1558</v>
      </c>
      <c r="O194" s="31">
        <v>1501</v>
      </c>
      <c r="P194" s="31">
        <v>294</v>
      </c>
      <c r="Q194" s="31">
        <v>0</v>
      </c>
      <c r="R194" s="31">
        <v>0</v>
      </c>
      <c r="S194" s="31">
        <v>0</v>
      </c>
      <c r="T194" s="31">
        <v>0</v>
      </c>
      <c r="U194" s="31">
        <v>1059</v>
      </c>
      <c r="V194" s="31">
        <v>1588</v>
      </c>
      <c r="W194" s="31">
        <v>1802</v>
      </c>
      <c r="X194" s="32">
        <f t="shared" si="3"/>
        <v>12280</v>
      </c>
      <c r="Y194" s="39">
        <v>27248</v>
      </c>
      <c r="Z194" s="39">
        <v>23130</v>
      </c>
      <c r="AA194" s="39">
        <v>17528</v>
      </c>
      <c r="AB194" s="39">
        <v>16886</v>
      </c>
      <c r="AC194" s="39">
        <v>3308</v>
      </c>
      <c r="AD194" s="39">
        <v>0</v>
      </c>
      <c r="AE194" s="39">
        <v>0</v>
      </c>
      <c r="AF194" s="39">
        <v>0</v>
      </c>
      <c r="AG194" s="39">
        <v>0</v>
      </c>
      <c r="AH194" s="39">
        <v>11914</v>
      </c>
      <c r="AI194" s="39">
        <v>17865</v>
      </c>
      <c r="AJ194" s="39">
        <v>20273</v>
      </c>
      <c r="AK194" s="32">
        <v>138152</v>
      </c>
      <c r="AL194" s="53" t="s">
        <v>807</v>
      </c>
      <c r="AM194" s="53" t="s">
        <v>478</v>
      </c>
      <c r="AN194" s="20" t="s">
        <v>687</v>
      </c>
      <c r="AO194" s="53" t="s">
        <v>807</v>
      </c>
      <c r="AP194" s="53" t="s">
        <v>478</v>
      </c>
      <c r="AQ194" s="33" t="s">
        <v>795</v>
      </c>
      <c r="AR194" s="34">
        <v>43101</v>
      </c>
      <c r="AS194" s="34">
        <v>43465</v>
      </c>
    </row>
    <row r="195" spans="1:45" ht="44.25" customHeight="1">
      <c r="A195" s="20">
        <v>26</v>
      </c>
      <c r="B195" s="27" t="s">
        <v>418</v>
      </c>
      <c r="C195" s="28" t="s">
        <v>99</v>
      </c>
      <c r="D195" s="28" t="s">
        <v>51</v>
      </c>
      <c r="E195" s="29" t="s">
        <v>461</v>
      </c>
      <c r="F195" s="29" t="s">
        <v>98</v>
      </c>
      <c r="G195" s="28" t="s">
        <v>99</v>
      </c>
      <c r="H195" s="29" t="s">
        <v>462</v>
      </c>
      <c r="I195" s="29" t="s">
        <v>463</v>
      </c>
      <c r="J195" s="30" t="s">
        <v>36</v>
      </c>
      <c r="K195" s="29" t="s">
        <v>39</v>
      </c>
      <c r="L195" s="31">
        <v>2456</v>
      </c>
      <c r="M195" s="31">
        <v>2033</v>
      </c>
      <c r="N195" s="31">
        <v>1608</v>
      </c>
      <c r="O195" s="31">
        <v>1646</v>
      </c>
      <c r="P195" s="31">
        <v>302</v>
      </c>
      <c r="Q195" s="31">
        <v>0</v>
      </c>
      <c r="R195" s="31">
        <v>0</v>
      </c>
      <c r="S195" s="31">
        <v>0</v>
      </c>
      <c r="T195" s="31">
        <v>0</v>
      </c>
      <c r="U195" s="31">
        <v>984</v>
      </c>
      <c r="V195" s="31">
        <v>1447</v>
      </c>
      <c r="W195" s="31">
        <v>1756</v>
      </c>
      <c r="X195" s="32">
        <f t="shared" si="3"/>
        <v>12232</v>
      </c>
      <c r="Y195" s="39">
        <v>27630</v>
      </c>
      <c r="Z195" s="39">
        <v>22871</v>
      </c>
      <c r="AA195" s="39">
        <v>18090</v>
      </c>
      <c r="AB195" s="39">
        <v>18518</v>
      </c>
      <c r="AC195" s="39">
        <v>3398</v>
      </c>
      <c r="AD195" s="39">
        <v>0</v>
      </c>
      <c r="AE195" s="39">
        <v>0</v>
      </c>
      <c r="AF195" s="39">
        <v>0</v>
      </c>
      <c r="AG195" s="39">
        <v>0</v>
      </c>
      <c r="AH195" s="39">
        <v>11070</v>
      </c>
      <c r="AI195" s="39">
        <v>16279</v>
      </c>
      <c r="AJ195" s="39">
        <v>19755</v>
      </c>
      <c r="AK195" s="32">
        <v>137611</v>
      </c>
      <c r="AL195" s="53" t="s">
        <v>807</v>
      </c>
      <c r="AM195" s="53" t="s">
        <v>478</v>
      </c>
      <c r="AN195" s="20" t="s">
        <v>687</v>
      </c>
      <c r="AO195" s="53" t="s">
        <v>807</v>
      </c>
      <c r="AP195" s="53" t="s">
        <v>478</v>
      </c>
      <c r="AQ195" s="33" t="s">
        <v>795</v>
      </c>
      <c r="AR195" s="34">
        <v>43101</v>
      </c>
      <c r="AS195" s="34">
        <v>43465</v>
      </c>
    </row>
    <row r="196" spans="1:45" ht="44.25" customHeight="1">
      <c r="A196" s="20">
        <v>27</v>
      </c>
      <c r="B196" s="27" t="s">
        <v>418</v>
      </c>
      <c r="C196" s="28" t="s">
        <v>99</v>
      </c>
      <c r="D196" s="28" t="s">
        <v>248</v>
      </c>
      <c r="E196" s="29" t="s">
        <v>464</v>
      </c>
      <c r="F196" s="29" t="s">
        <v>98</v>
      </c>
      <c r="G196" s="28" t="s">
        <v>99</v>
      </c>
      <c r="H196" s="29" t="s">
        <v>465</v>
      </c>
      <c r="I196" s="29" t="s">
        <v>466</v>
      </c>
      <c r="J196" s="30" t="s">
        <v>36</v>
      </c>
      <c r="K196" s="29" t="s">
        <v>39</v>
      </c>
      <c r="L196" s="31">
        <v>2780</v>
      </c>
      <c r="M196" s="31">
        <v>2433</v>
      </c>
      <c r="N196" s="31">
        <v>1759</v>
      </c>
      <c r="O196" s="31">
        <v>1519</v>
      </c>
      <c r="P196" s="31">
        <v>265</v>
      </c>
      <c r="Q196" s="31">
        <v>0</v>
      </c>
      <c r="R196" s="31">
        <v>0</v>
      </c>
      <c r="S196" s="31">
        <v>0</v>
      </c>
      <c r="T196" s="31">
        <v>0</v>
      </c>
      <c r="U196" s="31">
        <v>1360</v>
      </c>
      <c r="V196" s="31">
        <v>1647</v>
      </c>
      <c r="W196" s="31">
        <v>2085</v>
      </c>
      <c r="X196" s="32">
        <f t="shared" si="3"/>
        <v>13848</v>
      </c>
      <c r="Y196" s="39">
        <v>31275</v>
      </c>
      <c r="Z196" s="39">
        <v>27371</v>
      </c>
      <c r="AA196" s="39">
        <v>19789</v>
      </c>
      <c r="AB196" s="39">
        <v>17089</v>
      </c>
      <c r="AC196" s="39">
        <v>2981</v>
      </c>
      <c r="AD196" s="39">
        <v>0</v>
      </c>
      <c r="AE196" s="39">
        <v>0</v>
      </c>
      <c r="AF196" s="39">
        <v>0</v>
      </c>
      <c r="AG196" s="39">
        <v>0</v>
      </c>
      <c r="AH196" s="39">
        <v>15300</v>
      </c>
      <c r="AI196" s="39">
        <v>18529</v>
      </c>
      <c r="AJ196" s="39">
        <v>23456</v>
      </c>
      <c r="AK196" s="32">
        <v>155790</v>
      </c>
      <c r="AL196" s="53" t="s">
        <v>807</v>
      </c>
      <c r="AM196" s="53" t="s">
        <v>478</v>
      </c>
      <c r="AN196" s="20" t="s">
        <v>687</v>
      </c>
      <c r="AO196" s="53" t="s">
        <v>807</v>
      </c>
      <c r="AP196" s="53" t="s">
        <v>478</v>
      </c>
      <c r="AQ196" s="33" t="s">
        <v>795</v>
      </c>
      <c r="AR196" s="34">
        <v>43101</v>
      </c>
      <c r="AS196" s="34">
        <v>43465</v>
      </c>
    </row>
    <row r="197" spans="1:45" ht="44.25" customHeight="1">
      <c r="A197" s="20">
        <v>28</v>
      </c>
      <c r="B197" s="27" t="s">
        <v>418</v>
      </c>
      <c r="C197" s="28" t="s">
        <v>99</v>
      </c>
      <c r="D197" s="28" t="s">
        <v>248</v>
      </c>
      <c r="E197" s="29" t="s">
        <v>467</v>
      </c>
      <c r="F197" s="29" t="s">
        <v>98</v>
      </c>
      <c r="G197" s="28" t="s">
        <v>99</v>
      </c>
      <c r="H197" s="29" t="s">
        <v>468</v>
      </c>
      <c r="I197" s="29" t="s">
        <v>469</v>
      </c>
      <c r="J197" s="30" t="s">
        <v>36</v>
      </c>
      <c r="K197" s="29" t="s">
        <v>39</v>
      </c>
      <c r="L197" s="31">
        <v>2987</v>
      </c>
      <c r="M197" s="31">
        <v>2490</v>
      </c>
      <c r="N197" s="31">
        <v>1869</v>
      </c>
      <c r="O197" s="31">
        <v>1678</v>
      </c>
      <c r="P197" s="31">
        <v>0</v>
      </c>
      <c r="Q197" s="31">
        <v>287</v>
      </c>
      <c r="R197" s="31">
        <v>0</v>
      </c>
      <c r="S197" s="31">
        <v>0</v>
      </c>
      <c r="T197" s="31">
        <v>0</v>
      </c>
      <c r="U197" s="31">
        <v>1469</v>
      </c>
      <c r="V197" s="31">
        <v>2047</v>
      </c>
      <c r="W197" s="31">
        <v>2585</v>
      </c>
      <c r="X197" s="32">
        <f t="shared" si="3"/>
        <v>15412</v>
      </c>
      <c r="Y197" s="39">
        <v>33604</v>
      </c>
      <c r="Z197" s="39">
        <v>28013</v>
      </c>
      <c r="AA197" s="39">
        <v>21026</v>
      </c>
      <c r="AB197" s="39">
        <v>18878</v>
      </c>
      <c r="AC197" s="39">
        <v>0</v>
      </c>
      <c r="AD197" s="39">
        <v>3229</v>
      </c>
      <c r="AE197" s="39">
        <v>0</v>
      </c>
      <c r="AF197" s="39">
        <v>0</v>
      </c>
      <c r="AG197" s="39">
        <v>0</v>
      </c>
      <c r="AH197" s="39">
        <v>16526</v>
      </c>
      <c r="AI197" s="39">
        <v>23029</v>
      </c>
      <c r="AJ197" s="39">
        <v>29081</v>
      </c>
      <c r="AK197" s="32">
        <v>173386</v>
      </c>
      <c r="AL197" s="53" t="s">
        <v>807</v>
      </c>
      <c r="AM197" s="53" t="s">
        <v>478</v>
      </c>
      <c r="AN197" s="20" t="s">
        <v>687</v>
      </c>
      <c r="AO197" s="53" t="s">
        <v>807</v>
      </c>
      <c r="AP197" s="53" t="s">
        <v>478</v>
      </c>
      <c r="AQ197" s="33" t="s">
        <v>795</v>
      </c>
      <c r="AR197" s="34">
        <v>43101</v>
      </c>
      <c r="AS197" s="34">
        <v>43465</v>
      </c>
    </row>
    <row r="198" spans="1:45" ht="44.25" customHeight="1">
      <c r="A198" s="20">
        <v>29</v>
      </c>
      <c r="B198" s="27" t="s">
        <v>418</v>
      </c>
      <c r="C198" s="28" t="s">
        <v>99</v>
      </c>
      <c r="D198" s="28" t="s">
        <v>248</v>
      </c>
      <c r="E198" s="29" t="s">
        <v>435</v>
      </c>
      <c r="F198" s="29" t="s">
        <v>98</v>
      </c>
      <c r="G198" s="28" t="s">
        <v>99</v>
      </c>
      <c r="H198" s="29" t="s">
        <v>470</v>
      </c>
      <c r="I198" s="29" t="s">
        <v>471</v>
      </c>
      <c r="J198" s="30" t="s">
        <v>36</v>
      </c>
      <c r="K198" s="29" t="s">
        <v>40</v>
      </c>
      <c r="L198" s="56">
        <v>2888</v>
      </c>
      <c r="M198" s="56"/>
      <c r="N198" s="56">
        <v>2662</v>
      </c>
      <c r="O198" s="56"/>
      <c r="P198" s="56">
        <v>467</v>
      </c>
      <c r="Q198" s="56"/>
      <c r="R198" s="56">
        <v>0</v>
      </c>
      <c r="S198" s="56"/>
      <c r="T198" s="56">
        <v>1216</v>
      </c>
      <c r="U198" s="56"/>
      <c r="V198" s="56">
        <v>1679</v>
      </c>
      <c r="W198" s="56"/>
      <c r="X198" s="32">
        <f t="shared" si="3"/>
        <v>8912</v>
      </c>
      <c r="Y198" s="56">
        <v>32490</v>
      </c>
      <c r="Z198" s="56">
        <v>0</v>
      </c>
      <c r="AA198" s="56">
        <v>29948</v>
      </c>
      <c r="AB198" s="56">
        <v>0</v>
      </c>
      <c r="AC198" s="56">
        <v>5254</v>
      </c>
      <c r="AD198" s="56">
        <v>0</v>
      </c>
      <c r="AE198" s="56">
        <v>0</v>
      </c>
      <c r="AF198" s="56">
        <v>0</v>
      </c>
      <c r="AG198" s="56">
        <v>13680</v>
      </c>
      <c r="AH198" s="56">
        <v>0</v>
      </c>
      <c r="AI198" s="56">
        <v>18889</v>
      </c>
      <c r="AJ198" s="56">
        <v>0</v>
      </c>
      <c r="AK198" s="32">
        <v>100261</v>
      </c>
      <c r="AL198" s="53" t="s">
        <v>807</v>
      </c>
      <c r="AM198" s="53" t="s">
        <v>478</v>
      </c>
      <c r="AN198" s="20" t="s">
        <v>687</v>
      </c>
      <c r="AO198" s="53" t="s">
        <v>807</v>
      </c>
      <c r="AP198" s="53" t="s">
        <v>478</v>
      </c>
      <c r="AQ198" s="33" t="s">
        <v>795</v>
      </c>
      <c r="AR198" s="34">
        <v>43101</v>
      </c>
      <c r="AS198" s="34">
        <v>43465</v>
      </c>
    </row>
    <row r="199" spans="1:45" ht="44.25" customHeight="1">
      <c r="A199" s="20">
        <v>30</v>
      </c>
      <c r="B199" s="27" t="s">
        <v>418</v>
      </c>
      <c r="C199" s="28" t="s">
        <v>99</v>
      </c>
      <c r="D199" s="28" t="s">
        <v>51</v>
      </c>
      <c r="E199" s="29" t="s">
        <v>472</v>
      </c>
      <c r="F199" s="29" t="s">
        <v>98</v>
      </c>
      <c r="G199" s="28" t="s">
        <v>99</v>
      </c>
      <c r="H199" s="29" t="s">
        <v>473</v>
      </c>
      <c r="I199" s="29" t="s">
        <v>474</v>
      </c>
      <c r="J199" s="30" t="s">
        <v>36</v>
      </c>
      <c r="K199" s="29" t="s">
        <v>40</v>
      </c>
      <c r="L199" s="56">
        <v>2421</v>
      </c>
      <c r="M199" s="56"/>
      <c r="N199" s="56">
        <v>1559</v>
      </c>
      <c r="O199" s="56"/>
      <c r="P199" s="56">
        <v>0</v>
      </c>
      <c r="Q199" s="56"/>
      <c r="R199" s="56">
        <v>0</v>
      </c>
      <c r="S199" s="56"/>
      <c r="T199" s="56">
        <v>1000</v>
      </c>
      <c r="U199" s="56"/>
      <c r="V199" s="56">
        <v>1500</v>
      </c>
      <c r="W199" s="56"/>
      <c r="X199" s="32">
        <f t="shared" si="3"/>
        <v>6480</v>
      </c>
      <c r="Y199" s="56">
        <v>27236</v>
      </c>
      <c r="Z199" s="56">
        <v>0</v>
      </c>
      <c r="AA199" s="56">
        <v>17539</v>
      </c>
      <c r="AB199" s="56">
        <v>0</v>
      </c>
      <c r="AC199" s="56">
        <v>0</v>
      </c>
      <c r="AD199" s="56">
        <v>0</v>
      </c>
      <c r="AE199" s="56">
        <v>0</v>
      </c>
      <c r="AF199" s="56">
        <v>0</v>
      </c>
      <c r="AG199" s="56">
        <v>11250</v>
      </c>
      <c r="AH199" s="56">
        <v>0</v>
      </c>
      <c r="AI199" s="56">
        <v>16875</v>
      </c>
      <c r="AJ199" s="56">
        <v>0</v>
      </c>
      <c r="AK199" s="32">
        <v>72900</v>
      </c>
      <c r="AL199" s="53" t="s">
        <v>807</v>
      </c>
      <c r="AM199" s="53" t="s">
        <v>478</v>
      </c>
      <c r="AN199" s="20" t="s">
        <v>687</v>
      </c>
      <c r="AO199" s="53" t="s">
        <v>807</v>
      </c>
      <c r="AP199" s="53" t="s">
        <v>478</v>
      </c>
      <c r="AQ199" s="33" t="s">
        <v>795</v>
      </c>
      <c r="AR199" s="34">
        <v>43101</v>
      </c>
      <c r="AS199" s="34">
        <v>43465</v>
      </c>
    </row>
    <row r="200" spans="24:37" ht="15.75" customHeight="1">
      <c r="X200" s="32">
        <f>SUM(X170:X199)</f>
        <v>348166</v>
      </c>
      <c r="AK200" s="32">
        <f>SUM(AK170:AK199)</f>
        <v>3916892</v>
      </c>
    </row>
    <row r="201" spans="2:45" ht="15.75" customHeight="1">
      <c r="B201" s="51" t="s">
        <v>47</v>
      </c>
      <c r="C201" s="73" t="s">
        <v>796</v>
      </c>
      <c r="D201" s="73"/>
      <c r="E201" s="73"/>
      <c r="F201" s="73"/>
      <c r="G201" s="73"/>
      <c r="H201" s="3"/>
      <c r="I201" s="3"/>
      <c r="AR201" s="11"/>
      <c r="AS201" s="11"/>
    </row>
    <row r="202" spans="2:45" ht="15.75" customHeight="1">
      <c r="B202" s="51" t="s">
        <v>48</v>
      </c>
      <c r="C202" s="73" t="s">
        <v>43</v>
      </c>
      <c r="D202" s="73"/>
      <c r="E202" s="73"/>
      <c r="F202" s="73"/>
      <c r="G202" s="73"/>
      <c r="H202" s="3"/>
      <c r="I202" s="3"/>
      <c r="AR202" s="11"/>
      <c r="AS202" s="11"/>
    </row>
    <row r="205" spans="1:11" ht="15.75" customHeight="1">
      <c r="A205" s="7">
        <v>7</v>
      </c>
      <c r="B205" s="15" t="s">
        <v>9</v>
      </c>
      <c r="C205" s="69" t="s">
        <v>58</v>
      </c>
      <c r="D205" s="69"/>
      <c r="E205" s="69"/>
      <c r="F205" s="69"/>
      <c r="G205" s="69"/>
      <c r="H205" s="69"/>
      <c r="I205" s="16"/>
      <c r="K205" s="17"/>
    </row>
    <row r="206" spans="2:11" ht="15.75" customHeight="1">
      <c r="B206" s="15" t="s">
        <v>10</v>
      </c>
      <c r="C206" s="67" t="s">
        <v>77</v>
      </c>
      <c r="D206" s="67"/>
      <c r="E206" s="67"/>
      <c r="F206" s="67"/>
      <c r="G206" s="67"/>
      <c r="H206" s="67"/>
      <c r="I206" s="16"/>
      <c r="K206" s="17"/>
    </row>
    <row r="207" spans="2:11" ht="15.75" customHeight="1">
      <c r="B207" s="15" t="s">
        <v>11</v>
      </c>
      <c r="C207" s="67" t="s">
        <v>78</v>
      </c>
      <c r="D207" s="67"/>
      <c r="E207" s="67"/>
      <c r="F207" s="67"/>
      <c r="G207" s="67"/>
      <c r="H207" s="67"/>
      <c r="I207" s="16"/>
      <c r="K207" s="17"/>
    </row>
    <row r="208" spans="2:11" ht="15.75" customHeight="1">
      <c r="B208" s="14"/>
      <c r="C208" s="67" t="s">
        <v>79</v>
      </c>
      <c r="D208" s="67"/>
      <c r="E208" s="67"/>
      <c r="F208" s="67"/>
      <c r="G208" s="67"/>
      <c r="H208" s="67"/>
      <c r="I208" s="16"/>
      <c r="J208" s="18"/>
      <c r="K208" s="17"/>
    </row>
    <row r="209" spans="2:11" ht="15.75" customHeight="1">
      <c r="B209" s="14"/>
      <c r="C209" s="67" t="s">
        <v>80</v>
      </c>
      <c r="D209" s="67"/>
      <c r="E209" s="67"/>
      <c r="F209" s="67"/>
      <c r="G209" s="67"/>
      <c r="H209" s="67"/>
      <c r="I209" s="16"/>
      <c r="J209" s="18"/>
      <c r="K209" s="17"/>
    </row>
    <row r="210" spans="2:45" ht="15" customHeight="1">
      <c r="B210" s="14"/>
      <c r="C210" s="67" t="s">
        <v>479</v>
      </c>
      <c r="D210" s="67"/>
      <c r="E210" s="67"/>
      <c r="F210" s="67"/>
      <c r="G210" s="67"/>
      <c r="H210" s="67"/>
      <c r="I210" s="36"/>
      <c r="J210" s="17"/>
      <c r="K210" s="9"/>
      <c r="L210" s="9"/>
      <c r="M210" s="9"/>
      <c r="N210" s="9"/>
      <c r="O210" s="1"/>
      <c r="P210" s="1"/>
      <c r="Q210" s="1"/>
      <c r="R210" s="11"/>
      <c r="S210" s="11"/>
      <c r="T210" s="11"/>
      <c r="U210" s="6"/>
      <c r="V210" s="6"/>
      <c r="W210" s="19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59" t="s">
        <v>783</v>
      </c>
      <c r="AM210" s="59"/>
      <c r="AN210" s="59"/>
      <c r="AO210" s="59"/>
      <c r="AP210" s="59"/>
      <c r="AQ210" s="37"/>
      <c r="AR210" s="1"/>
      <c r="AS210" s="1"/>
    </row>
    <row r="211" spans="2:64" s="2" customFormat="1" ht="31.5" customHeight="1">
      <c r="B211" s="74" t="s">
        <v>851</v>
      </c>
      <c r="C211" s="75"/>
      <c r="D211" s="75"/>
      <c r="E211" s="75"/>
      <c r="F211" s="75"/>
      <c r="G211" s="76"/>
      <c r="H211" s="21"/>
      <c r="I211" s="21"/>
      <c r="J211" s="55" t="s">
        <v>20</v>
      </c>
      <c r="K211" s="55"/>
      <c r="L211" s="70" t="s">
        <v>49</v>
      </c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2"/>
      <c r="Y211" s="58" t="s">
        <v>50</v>
      </c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62" t="s">
        <v>781</v>
      </c>
      <c r="AM211" s="63"/>
      <c r="AN211" s="64"/>
      <c r="AO211" s="55" t="s">
        <v>782</v>
      </c>
      <c r="AP211" s="55"/>
      <c r="AQ211" s="38"/>
      <c r="AR211" s="68" t="s">
        <v>19</v>
      </c>
      <c r="AS211" s="68"/>
      <c r="AV211" s="44"/>
      <c r="AW211" s="44"/>
      <c r="BB211" s="1"/>
      <c r="BC211" s="1"/>
      <c r="BD211" s="1"/>
      <c r="BE211" s="1"/>
      <c r="BF211" s="1"/>
      <c r="BH211" s="1"/>
      <c r="BI211" s="1"/>
      <c r="BJ211" s="1"/>
      <c r="BK211" s="1"/>
      <c r="BL211" s="1"/>
    </row>
    <row r="212" spans="1:64" s="26" customFormat="1" ht="31.5" customHeight="1">
      <c r="A212" s="20" t="s">
        <v>1</v>
      </c>
      <c r="B212" s="20" t="s">
        <v>53</v>
      </c>
      <c r="C212" s="20" t="s">
        <v>7</v>
      </c>
      <c r="D212" s="20" t="s">
        <v>8</v>
      </c>
      <c r="E212" s="24" t="s">
        <v>16</v>
      </c>
      <c r="F212" s="20" t="s">
        <v>17</v>
      </c>
      <c r="G212" s="20" t="s">
        <v>4</v>
      </c>
      <c r="H212" s="24" t="s">
        <v>21</v>
      </c>
      <c r="I212" s="24" t="s">
        <v>22</v>
      </c>
      <c r="J212" s="22" t="s">
        <v>12</v>
      </c>
      <c r="K212" s="25" t="s">
        <v>13</v>
      </c>
      <c r="L212" s="22" t="s">
        <v>23</v>
      </c>
      <c r="M212" s="22" t="s">
        <v>24</v>
      </c>
      <c r="N212" s="22" t="s">
        <v>25</v>
      </c>
      <c r="O212" s="22" t="s">
        <v>26</v>
      </c>
      <c r="P212" s="22" t="s">
        <v>27</v>
      </c>
      <c r="Q212" s="22" t="s">
        <v>28</v>
      </c>
      <c r="R212" s="22" t="s">
        <v>29</v>
      </c>
      <c r="S212" s="22" t="s">
        <v>30</v>
      </c>
      <c r="T212" s="22" t="s">
        <v>31</v>
      </c>
      <c r="U212" s="22" t="s">
        <v>32</v>
      </c>
      <c r="V212" s="22" t="s">
        <v>33</v>
      </c>
      <c r="W212" s="22" t="s">
        <v>34</v>
      </c>
      <c r="X212" s="22" t="s">
        <v>2</v>
      </c>
      <c r="Y212" s="22" t="s">
        <v>23</v>
      </c>
      <c r="Z212" s="22" t="s">
        <v>24</v>
      </c>
      <c r="AA212" s="22" t="s">
        <v>25</v>
      </c>
      <c r="AB212" s="22" t="s">
        <v>26</v>
      </c>
      <c r="AC212" s="22" t="s">
        <v>27</v>
      </c>
      <c r="AD212" s="22" t="s">
        <v>28</v>
      </c>
      <c r="AE212" s="22" t="s">
        <v>29</v>
      </c>
      <c r="AF212" s="22" t="s">
        <v>30</v>
      </c>
      <c r="AG212" s="22" t="s">
        <v>31</v>
      </c>
      <c r="AH212" s="22" t="s">
        <v>32</v>
      </c>
      <c r="AI212" s="22" t="s">
        <v>33</v>
      </c>
      <c r="AJ212" s="22" t="s">
        <v>34</v>
      </c>
      <c r="AK212" s="22" t="s">
        <v>2</v>
      </c>
      <c r="AL212" s="20" t="s">
        <v>6</v>
      </c>
      <c r="AM212" s="20" t="s">
        <v>5</v>
      </c>
      <c r="AN212" s="20" t="s">
        <v>0</v>
      </c>
      <c r="AO212" s="20" t="s">
        <v>6</v>
      </c>
      <c r="AP212" s="20" t="s">
        <v>5</v>
      </c>
      <c r="AQ212" s="20" t="s">
        <v>786</v>
      </c>
      <c r="AR212" s="23" t="s">
        <v>14</v>
      </c>
      <c r="AS212" s="23" t="s">
        <v>15</v>
      </c>
      <c r="AV212" s="45"/>
      <c r="AW212" s="45"/>
      <c r="BB212" s="1"/>
      <c r="BC212" s="1"/>
      <c r="BD212" s="1"/>
      <c r="BE212" s="1"/>
      <c r="BF212" s="1"/>
      <c r="BH212" s="1"/>
      <c r="BI212" s="1"/>
      <c r="BJ212" s="1"/>
      <c r="BK212" s="1"/>
      <c r="BL212" s="1"/>
    </row>
    <row r="213" spans="1:45" ht="40.5" customHeight="1">
      <c r="A213" s="20">
        <v>1</v>
      </c>
      <c r="B213" s="27" t="s">
        <v>780</v>
      </c>
      <c r="C213" s="28" t="s">
        <v>216</v>
      </c>
      <c r="D213" s="28" t="s">
        <v>217</v>
      </c>
      <c r="E213" s="29" t="s">
        <v>44</v>
      </c>
      <c r="F213" s="29" t="s">
        <v>218</v>
      </c>
      <c r="G213" s="28" t="s">
        <v>216</v>
      </c>
      <c r="H213" s="29" t="s">
        <v>219</v>
      </c>
      <c r="I213" s="29" t="s">
        <v>220</v>
      </c>
      <c r="J213" s="30">
        <v>549</v>
      </c>
      <c r="K213" s="29" t="s">
        <v>42</v>
      </c>
      <c r="L213" s="39">
        <v>12487</v>
      </c>
      <c r="M213" s="39">
        <v>10406</v>
      </c>
      <c r="N213" s="39">
        <v>10213</v>
      </c>
      <c r="O213" s="39">
        <v>6165</v>
      </c>
      <c r="P213" s="39">
        <v>1350</v>
      </c>
      <c r="Q213" s="39">
        <v>577</v>
      </c>
      <c r="R213" s="39">
        <v>588</v>
      </c>
      <c r="S213" s="39">
        <v>99</v>
      </c>
      <c r="T213" s="39">
        <v>5</v>
      </c>
      <c r="U213" s="39">
        <v>6200</v>
      </c>
      <c r="V213" s="39">
        <v>6765</v>
      </c>
      <c r="W213" s="39">
        <v>6556</v>
      </c>
      <c r="X213" s="32">
        <f aca="true" t="shared" si="4" ref="X213:X218">SUM(L213:W213)</f>
        <v>61411</v>
      </c>
      <c r="Y213" s="39">
        <v>140479</v>
      </c>
      <c r="Z213" s="39">
        <v>117068</v>
      </c>
      <c r="AA213" s="39">
        <v>114896</v>
      </c>
      <c r="AB213" s="39">
        <v>69356</v>
      </c>
      <c r="AC213" s="39">
        <v>15188</v>
      </c>
      <c r="AD213" s="39">
        <v>6491</v>
      </c>
      <c r="AE213" s="39">
        <v>6615</v>
      </c>
      <c r="AF213" s="39">
        <v>1114</v>
      </c>
      <c r="AG213" s="39">
        <v>56</v>
      </c>
      <c r="AH213" s="39">
        <v>69750</v>
      </c>
      <c r="AI213" s="39">
        <v>76106</v>
      </c>
      <c r="AJ213" s="39">
        <v>73755</v>
      </c>
      <c r="AK213" s="32">
        <v>690874</v>
      </c>
      <c r="AL213" s="53" t="s">
        <v>58</v>
      </c>
      <c r="AM213" s="53" t="s">
        <v>817</v>
      </c>
      <c r="AN213" s="20" t="s">
        <v>818</v>
      </c>
      <c r="AO213" s="53" t="s">
        <v>780</v>
      </c>
      <c r="AP213" s="53" t="s">
        <v>229</v>
      </c>
      <c r="AQ213" s="33" t="s">
        <v>795</v>
      </c>
      <c r="AR213" s="34">
        <v>43101</v>
      </c>
      <c r="AS213" s="34">
        <v>43465</v>
      </c>
    </row>
    <row r="214" spans="1:45" ht="40.5" customHeight="1">
      <c r="A214" s="20">
        <v>2</v>
      </c>
      <c r="B214" s="27" t="s">
        <v>221</v>
      </c>
      <c r="C214" s="28" t="s">
        <v>216</v>
      </c>
      <c r="D214" s="28" t="s">
        <v>160</v>
      </c>
      <c r="E214" s="29" t="s">
        <v>222</v>
      </c>
      <c r="F214" s="29" t="s">
        <v>218</v>
      </c>
      <c r="G214" s="28" t="s">
        <v>216</v>
      </c>
      <c r="H214" s="29" t="s">
        <v>223</v>
      </c>
      <c r="I214" s="29" t="s">
        <v>224</v>
      </c>
      <c r="J214" s="30" t="s">
        <v>36</v>
      </c>
      <c r="K214" s="29" t="s">
        <v>39</v>
      </c>
      <c r="L214" s="31">
        <v>1832</v>
      </c>
      <c r="M214" s="31">
        <v>2304</v>
      </c>
      <c r="N214" s="31">
        <v>1802</v>
      </c>
      <c r="O214" s="31">
        <v>1046</v>
      </c>
      <c r="P214" s="31">
        <v>329</v>
      </c>
      <c r="Q214" s="31">
        <v>119</v>
      </c>
      <c r="R214" s="31">
        <v>0</v>
      </c>
      <c r="S214" s="31">
        <v>1</v>
      </c>
      <c r="T214" s="31">
        <v>176</v>
      </c>
      <c r="U214" s="31">
        <v>693</v>
      </c>
      <c r="V214" s="31">
        <v>1277</v>
      </c>
      <c r="W214" s="31">
        <v>1341</v>
      </c>
      <c r="X214" s="32">
        <f t="shared" si="4"/>
        <v>10920</v>
      </c>
      <c r="Y214" s="39">
        <v>20610</v>
      </c>
      <c r="Z214" s="39">
        <v>25920</v>
      </c>
      <c r="AA214" s="39">
        <v>20273</v>
      </c>
      <c r="AB214" s="39">
        <v>11768</v>
      </c>
      <c r="AC214" s="39">
        <v>3701</v>
      </c>
      <c r="AD214" s="39">
        <v>1339</v>
      </c>
      <c r="AE214" s="39">
        <v>0</v>
      </c>
      <c r="AF214" s="39">
        <v>11</v>
      </c>
      <c r="AG214" s="39">
        <v>1980</v>
      </c>
      <c r="AH214" s="39">
        <v>7796</v>
      </c>
      <c r="AI214" s="39">
        <v>14366</v>
      </c>
      <c r="AJ214" s="39">
        <v>15086</v>
      </c>
      <c r="AK214" s="32">
        <v>122850</v>
      </c>
      <c r="AL214" s="53" t="s">
        <v>58</v>
      </c>
      <c r="AM214" s="53" t="s">
        <v>817</v>
      </c>
      <c r="AN214" s="20" t="s">
        <v>818</v>
      </c>
      <c r="AO214" s="53" t="s">
        <v>230</v>
      </c>
      <c r="AP214" s="53" t="s">
        <v>231</v>
      </c>
      <c r="AQ214" s="33" t="s">
        <v>795</v>
      </c>
      <c r="AR214" s="34">
        <v>43101</v>
      </c>
      <c r="AS214" s="34">
        <v>43465</v>
      </c>
    </row>
    <row r="215" spans="1:45" ht="40.5" customHeight="1">
      <c r="A215" s="20">
        <v>3</v>
      </c>
      <c r="B215" s="27" t="s">
        <v>225</v>
      </c>
      <c r="C215" s="28" t="s">
        <v>216</v>
      </c>
      <c r="D215" s="28" t="s">
        <v>160</v>
      </c>
      <c r="E215" s="29" t="s">
        <v>226</v>
      </c>
      <c r="F215" s="29" t="s">
        <v>218</v>
      </c>
      <c r="G215" s="28" t="s">
        <v>216</v>
      </c>
      <c r="H215" s="29" t="s">
        <v>227</v>
      </c>
      <c r="I215" s="29" t="s">
        <v>228</v>
      </c>
      <c r="J215" s="30" t="s">
        <v>36</v>
      </c>
      <c r="K215" s="29" t="s">
        <v>40</v>
      </c>
      <c r="L215" s="56">
        <v>1152</v>
      </c>
      <c r="M215" s="56"/>
      <c r="N215" s="56">
        <v>817</v>
      </c>
      <c r="O215" s="56"/>
      <c r="P215" s="56">
        <v>274</v>
      </c>
      <c r="Q215" s="56"/>
      <c r="R215" s="56">
        <v>424</v>
      </c>
      <c r="S215" s="56"/>
      <c r="T215" s="56">
        <v>893</v>
      </c>
      <c r="U215" s="56"/>
      <c r="V215" s="56">
        <v>1355</v>
      </c>
      <c r="W215" s="56"/>
      <c r="X215" s="32">
        <f t="shared" si="4"/>
        <v>4915</v>
      </c>
      <c r="Y215" s="56">
        <v>12960</v>
      </c>
      <c r="Z215" s="56">
        <v>0</v>
      </c>
      <c r="AA215" s="56">
        <v>9191</v>
      </c>
      <c r="AB215" s="56">
        <v>0</v>
      </c>
      <c r="AC215" s="56">
        <v>3083</v>
      </c>
      <c r="AD215" s="56">
        <v>0</v>
      </c>
      <c r="AE215" s="56">
        <v>4770</v>
      </c>
      <c r="AF215" s="56">
        <v>0</v>
      </c>
      <c r="AG215" s="56">
        <v>10046</v>
      </c>
      <c r="AH215" s="56">
        <v>0</v>
      </c>
      <c r="AI215" s="56">
        <v>15244</v>
      </c>
      <c r="AJ215" s="56">
        <v>0</v>
      </c>
      <c r="AK215" s="32">
        <v>55294</v>
      </c>
      <c r="AL215" s="53" t="s">
        <v>58</v>
      </c>
      <c r="AM215" s="53" t="s">
        <v>817</v>
      </c>
      <c r="AN215" s="20" t="s">
        <v>818</v>
      </c>
      <c r="AO215" s="53" t="s">
        <v>225</v>
      </c>
      <c r="AP215" s="53" t="s">
        <v>232</v>
      </c>
      <c r="AQ215" s="33" t="s">
        <v>795</v>
      </c>
      <c r="AR215" s="34">
        <v>43101</v>
      </c>
      <c r="AS215" s="34">
        <v>43465</v>
      </c>
    </row>
    <row r="216" spans="1:45" ht="40.5" customHeight="1">
      <c r="A216" s="20">
        <v>4</v>
      </c>
      <c r="B216" s="27" t="s">
        <v>808</v>
      </c>
      <c r="C216" s="28" t="s">
        <v>216</v>
      </c>
      <c r="D216" s="28" t="s">
        <v>809</v>
      </c>
      <c r="E216" s="29" t="s">
        <v>44</v>
      </c>
      <c r="F216" s="29" t="s">
        <v>218</v>
      </c>
      <c r="G216" s="28" t="s">
        <v>216</v>
      </c>
      <c r="H216" s="29" t="s">
        <v>810</v>
      </c>
      <c r="I216" s="29">
        <v>20534492</v>
      </c>
      <c r="J216" s="30">
        <v>241</v>
      </c>
      <c r="K216" s="29" t="s">
        <v>42</v>
      </c>
      <c r="L216" s="31">
        <v>6137</v>
      </c>
      <c r="M216" s="31">
        <v>4708</v>
      </c>
      <c r="N216" s="31">
        <v>3639</v>
      </c>
      <c r="O216" s="31">
        <v>1834</v>
      </c>
      <c r="P216" s="31">
        <v>1271</v>
      </c>
      <c r="Q216" s="31">
        <v>455</v>
      </c>
      <c r="R216" s="31">
        <v>4</v>
      </c>
      <c r="S216" s="31">
        <v>379</v>
      </c>
      <c r="T216" s="31">
        <v>633</v>
      </c>
      <c r="U216" s="31">
        <v>2062</v>
      </c>
      <c r="V216" s="31">
        <v>3061</v>
      </c>
      <c r="W216" s="31">
        <v>4881</v>
      </c>
      <c r="X216" s="32">
        <f t="shared" si="4"/>
        <v>29064</v>
      </c>
      <c r="Y216" s="39">
        <v>69041</v>
      </c>
      <c r="Z216" s="39">
        <v>52965</v>
      </c>
      <c r="AA216" s="39">
        <v>40939</v>
      </c>
      <c r="AB216" s="39">
        <v>20633</v>
      </c>
      <c r="AC216" s="39">
        <v>14299</v>
      </c>
      <c r="AD216" s="39">
        <v>5119</v>
      </c>
      <c r="AE216" s="39">
        <v>45</v>
      </c>
      <c r="AF216" s="39">
        <v>4264</v>
      </c>
      <c r="AG216" s="39">
        <v>7121</v>
      </c>
      <c r="AH216" s="39">
        <v>23198</v>
      </c>
      <c r="AI216" s="39">
        <v>34436</v>
      </c>
      <c r="AJ216" s="39">
        <v>54911</v>
      </c>
      <c r="AK216" s="32">
        <v>326971</v>
      </c>
      <c r="AL216" s="53" t="s">
        <v>58</v>
      </c>
      <c r="AM216" s="53" t="s">
        <v>817</v>
      </c>
      <c r="AN216" s="20" t="s">
        <v>818</v>
      </c>
      <c r="AO216" s="53" t="s">
        <v>819</v>
      </c>
      <c r="AP216" s="53" t="s">
        <v>820</v>
      </c>
      <c r="AQ216" s="33" t="s">
        <v>787</v>
      </c>
      <c r="AR216" s="34">
        <v>43101</v>
      </c>
      <c r="AS216" s="34">
        <v>43465</v>
      </c>
    </row>
    <row r="217" spans="1:45" ht="40.5" customHeight="1">
      <c r="A217" s="20">
        <v>5</v>
      </c>
      <c r="B217" s="27" t="s">
        <v>811</v>
      </c>
      <c r="C217" s="28" t="s">
        <v>216</v>
      </c>
      <c r="D217" s="28" t="s">
        <v>812</v>
      </c>
      <c r="E217" s="29" t="s">
        <v>44</v>
      </c>
      <c r="F217" s="29" t="s">
        <v>218</v>
      </c>
      <c r="G217" s="28" t="s">
        <v>216</v>
      </c>
      <c r="H217" s="29" t="s">
        <v>813</v>
      </c>
      <c r="I217" s="29">
        <v>15117787</v>
      </c>
      <c r="J217" s="30">
        <v>274</v>
      </c>
      <c r="K217" s="29" t="s">
        <v>42</v>
      </c>
      <c r="L217" s="31">
        <v>4444</v>
      </c>
      <c r="M217" s="31">
        <v>4146</v>
      </c>
      <c r="N217" s="31">
        <v>3272</v>
      </c>
      <c r="O217" s="31">
        <v>2077</v>
      </c>
      <c r="P217" s="31">
        <v>897</v>
      </c>
      <c r="Q217" s="31">
        <v>389</v>
      </c>
      <c r="R217" s="31">
        <v>347</v>
      </c>
      <c r="S217" s="31">
        <v>349</v>
      </c>
      <c r="T217" s="31">
        <v>833</v>
      </c>
      <c r="U217" s="31">
        <v>2543</v>
      </c>
      <c r="V217" s="31">
        <v>2998</v>
      </c>
      <c r="W217" s="31">
        <v>3040</v>
      </c>
      <c r="X217" s="32">
        <f t="shared" si="4"/>
        <v>25335</v>
      </c>
      <c r="Y217" s="39">
        <v>49995</v>
      </c>
      <c r="Z217" s="39">
        <v>46643</v>
      </c>
      <c r="AA217" s="39">
        <v>36810</v>
      </c>
      <c r="AB217" s="39">
        <v>23366</v>
      </c>
      <c r="AC217" s="39">
        <v>10091</v>
      </c>
      <c r="AD217" s="39">
        <v>4376</v>
      </c>
      <c r="AE217" s="39">
        <v>3904</v>
      </c>
      <c r="AF217" s="39">
        <v>3926</v>
      </c>
      <c r="AG217" s="39">
        <v>9371</v>
      </c>
      <c r="AH217" s="39">
        <v>28609</v>
      </c>
      <c r="AI217" s="39">
        <v>33728</v>
      </c>
      <c r="AJ217" s="39">
        <v>34200</v>
      </c>
      <c r="AK217" s="32">
        <v>285019</v>
      </c>
      <c r="AL217" s="53" t="s">
        <v>58</v>
      </c>
      <c r="AM217" s="53" t="s">
        <v>817</v>
      </c>
      <c r="AN217" s="20" t="s">
        <v>818</v>
      </c>
      <c r="AO217" s="53" t="s">
        <v>819</v>
      </c>
      <c r="AP217" s="53" t="s">
        <v>820</v>
      </c>
      <c r="AQ217" s="33" t="s">
        <v>787</v>
      </c>
      <c r="AR217" s="34">
        <v>43101</v>
      </c>
      <c r="AS217" s="34">
        <v>43465</v>
      </c>
    </row>
    <row r="218" spans="1:45" ht="40.5" customHeight="1">
      <c r="A218" s="20">
        <v>6</v>
      </c>
      <c r="B218" s="27" t="s">
        <v>808</v>
      </c>
      <c r="C218" s="28" t="s">
        <v>216</v>
      </c>
      <c r="D218" s="28" t="s">
        <v>814</v>
      </c>
      <c r="E218" s="29" t="s">
        <v>579</v>
      </c>
      <c r="F218" s="29" t="s">
        <v>218</v>
      </c>
      <c r="G218" s="28" t="s">
        <v>216</v>
      </c>
      <c r="H218" s="29" t="s">
        <v>815</v>
      </c>
      <c r="I218" s="29" t="s">
        <v>816</v>
      </c>
      <c r="J218" s="30">
        <v>230</v>
      </c>
      <c r="K218" s="29" t="s">
        <v>42</v>
      </c>
      <c r="L218" s="31">
        <v>4772</v>
      </c>
      <c r="M218" s="31">
        <v>4340</v>
      </c>
      <c r="N218" s="31">
        <v>3740</v>
      </c>
      <c r="O218" s="31">
        <v>2522</v>
      </c>
      <c r="P218" s="31">
        <v>1399</v>
      </c>
      <c r="Q218" s="31">
        <v>1131</v>
      </c>
      <c r="R218" s="31">
        <v>906</v>
      </c>
      <c r="S218" s="31">
        <v>877</v>
      </c>
      <c r="T218" s="31">
        <v>1103</v>
      </c>
      <c r="U218" s="31">
        <v>2708</v>
      </c>
      <c r="V218" s="31">
        <v>3340</v>
      </c>
      <c r="W218" s="31">
        <v>3524</v>
      </c>
      <c r="X218" s="32">
        <f t="shared" si="4"/>
        <v>30362</v>
      </c>
      <c r="Y218" s="39">
        <v>53685</v>
      </c>
      <c r="Z218" s="39">
        <v>48825</v>
      </c>
      <c r="AA218" s="39">
        <v>42075</v>
      </c>
      <c r="AB218" s="39">
        <v>28373</v>
      </c>
      <c r="AC218" s="39">
        <v>15739</v>
      </c>
      <c r="AD218" s="39">
        <v>12724</v>
      </c>
      <c r="AE218" s="39">
        <v>10193</v>
      </c>
      <c r="AF218" s="39">
        <v>9866</v>
      </c>
      <c r="AG218" s="39">
        <v>12409</v>
      </c>
      <c r="AH218" s="39">
        <v>30465</v>
      </c>
      <c r="AI218" s="39">
        <v>37575</v>
      </c>
      <c r="AJ218" s="39">
        <v>39645</v>
      </c>
      <c r="AK218" s="32">
        <v>341574</v>
      </c>
      <c r="AL218" s="53" t="s">
        <v>58</v>
      </c>
      <c r="AM218" s="53" t="s">
        <v>817</v>
      </c>
      <c r="AN218" s="20" t="s">
        <v>818</v>
      </c>
      <c r="AO218" s="53" t="s">
        <v>819</v>
      </c>
      <c r="AP218" s="53" t="s">
        <v>820</v>
      </c>
      <c r="AQ218" s="33" t="s">
        <v>787</v>
      </c>
      <c r="AR218" s="34">
        <v>43101</v>
      </c>
      <c r="AS218" s="34">
        <v>43465</v>
      </c>
    </row>
    <row r="219" spans="24:37" ht="15.75" customHeight="1">
      <c r="X219" s="32">
        <f>SUM(X213:X218)</f>
        <v>162007</v>
      </c>
      <c r="AK219" s="32">
        <f>SUM(AK213:AK218)</f>
        <v>1822582</v>
      </c>
    </row>
    <row r="220" spans="2:45" ht="15.75" customHeight="1">
      <c r="B220" s="51" t="s">
        <v>47</v>
      </c>
      <c r="C220" s="73" t="s">
        <v>796</v>
      </c>
      <c r="D220" s="73"/>
      <c r="E220" s="73"/>
      <c r="F220" s="73"/>
      <c r="G220" s="73"/>
      <c r="H220" s="3"/>
      <c r="I220" s="3"/>
      <c r="AR220" s="11"/>
      <c r="AS220" s="11"/>
    </row>
    <row r="221" spans="2:45" ht="15.75" customHeight="1">
      <c r="B221" s="51" t="s">
        <v>48</v>
      </c>
      <c r="C221" s="73" t="s">
        <v>43</v>
      </c>
      <c r="D221" s="73"/>
      <c r="E221" s="73"/>
      <c r="F221" s="73"/>
      <c r="G221" s="73"/>
      <c r="H221" s="3"/>
      <c r="I221" s="3"/>
      <c r="AR221" s="11"/>
      <c r="AS221" s="11"/>
    </row>
    <row r="224" spans="1:11" ht="15.75" customHeight="1">
      <c r="A224" s="7">
        <v>8</v>
      </c>
      <c r="B224" s="15" t="s">
        <v>9</v>
      </c>
      <c r="C224" s="69" t="s">
        <v>59</v>
      </c>
      <c r="D224" s="69"/>
      <c r="E224" s="69"/>
      <c r="F224" s="69"/>
      <c r="G224" s="69"/>
      <c r="H224" s="69"/>
      <c r="I224" s="16"/>
      <c r="K224" s="17"/>
    </row>
    <row r="225" spans="2:11" ht="15.75" customHeight="1">
      <c r="B225" s="15" t="s">
        <v>10</v>
      </c>
      <c r="C225" s="67" t="s">
        <v>81</v>
      </c>
      <c r="D225" s="67"/>
      <c r="E225" s="67"/>
      <c r="F225" s="67"/>
      <c r="G225" s="67"/>
      <c r="H225" s="67"/>
      <c r="I225" s="16"/>
      <c r="K225" s="17"/>
    </row>
    <row r="226" spans="2:11" ht="15.75" customHeight="1">
      <c r="B226" s="15" t="s">
        <v>11</v>
      </c>
      <c r="C226" s="67" t="s">
        <v>82</v>
      </c>
      <c r="D226" s="67"/>
      <c r="E226" s="67"/>
      <c r="F226" s="67"/>
      <c r="G226" s="67"/>
      <c r="H226" s="67"/>
      <c r="I226" s="16"/>
      <c r="K226" s="17"/>
    </row>
    <row r="227" spans="2:11" ht="15.75" customHeight="1">
      <c r="B227" s="14"/>
      <c r="C227" s="67" t="s">
        <v>83</v>
      </c>
      <c r="D227" s="67"/>
      <c r="E227" s="67"/>
      <c r="F227" s="67"/>
      <c r="G227" s="67"/>
      <c r="H227" s="67"/>
      <c r="I227" s="16"/>
      <c r="J227" s="18"/>
      <c r="K227" s="17"/>
    </row>
    <row r="228" spans="2:11" ht="15.75" customHeight="1">
      <c r="B228" s="14"/>
      <c r="C228" s="67" t="s">
        <v>84</v>
      </c>
      <c r="D228" s="67"/>
      <c r="E228" s="67"/>
      <c r="F228" s="67"/>
      <c r="G228" s="67"/>
      <c r="H228" s="67"/>
      <c r="I228" s="16"/>
      <c r="J228" s="18"/>
      <c r="K228" s="17"/>
    </row>
    <row r="229" spans="2:45" ht="15" customHeight="1">
      <c r="B229" s="14"/>
      <c r="C229" s="67" t="s">
        <v>479</v>
      </c>
      <c r="D229" s="67"/>
      <c r="E229" s="67"/>
      <c r="F229" s="67"/>
      <c r="G229" s="67"/>
      <c r="H229" s="67"/>
      <c r="I229" s="36"/>
      <c r="J229" s="17"/>
      <c r="K229" s="9"/>
      <c r="L229" s="9"/>
      <c r="M229" s="9"/>
      <c r="N229" s="9"/>
      <c r="O229" s="1"/>
      <c r="P229" s="1"/>
      <c r="Q229" s="1"/>
      <c r="R229" s="11"/>
      <c r="S229" s="11"/>
      <c r="T229" s="11"/>
      <c r="U229" s="6"/>
      <c r="V229" s="6"/>
      <c r="W229" s="19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59" t="s">
        <v>783</v>
      </c>
      <c r="AM229" s="59"/>
      <c r="AN229" s="59"/>
      <c r="AO229" s="59"/>
      <c r="AP229" s="59"/>
      <c r="AQ229" s="37"/>
      <c r="AR229" s="1"/>
      <c r="AS229" s="1"/>
    </row>
    <row r="230" spans="2:64" s="2" customFormat="1" ht="31.5" customHeight="1">
      <c r="B230" s="74" t="s">
        <v>851</v>
      </c>
      <c r="C230" s="75"/>
      <c r="D230" s="75"/>
      <c r="E230" s="75"/>
      <c r="F230" s="75"/>
      <c r="G230" s="76"/>
      <c r="H230" s="21"/>
      <c r="I230" s="21"/>
      <c r="J230" s="55" t="s">
        <v>20</v>
      </c>
      <c r="K230" s="55"/>
      <c r="L230" s="70" t="s">
        <v>49</v>
      </c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2"/>
      <c r="Y230" s="58" t="s">
        <v>50</v>
      </c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62" t="s">
        <v>781</v>
      </c>
      <c r="AM230" s="63"/>
      <c r="AN230" s="64"/>
      <c r="AO230" s="55" t="s">
        <v>782</v>
      </c>
      <c r="AP230" s="55"/>
      <c r="AQ230" s="38"/>
      <c r="AR230" s="68" t="s">
        <v>19</v>
      </c>
      <c r="AS230" s="68"/>
      <c r="AV230" s="44"/>
      <c r="AW230" s="44"/>
      <c r="BB230" s="1"/>
      <c r="BC230" s="1"/>
      <c r="BD230" s="1"/>
      <c r="BE230" s="1"/>
      <c r="BF230" s="1"/>
      <c r="BH230" s="1"/>
      <c r="BI230" s="1"/>
      <c r="BJ230" s="1"/>
      <c r="BK230" s="1"/>
      <c r="BL230" s="1"/>
    </row>
    <row r="231" spans="1:64" s="26" customFormat="1" ht="31.5" customHeight="1">
      <c r="A231" s="20" t="s">
        <v>1</v>
      </c>
      <c r="B231" s="20" t="s">
        <v>53</v>
      </c>
      <c r="C231" s="20" t="s">
        <v>7</v>
      </c>
      <c r="D231" s="20" t="s">
        <v>8</v>
      </c>
      <c r="E231" s="24" t="s">
        <v>16</v>
      </c>
      <c r="F231" s="20" t="s">
        <v>17</v>
      </c>
      <c r="G231" s="20" t="s">
        <v>4</v>
      </c>
      <c r="H231" s="24" t="s">
        <v>21</v>
      </c>
      <c r="I231" s="24" t="s">
        <v>22</v>
      </c>
      <c r="J231" s="22" t="s">
        <v>12</v>
      </c>
      <c r="K231" s="25" t="s">
        <v>13</v>
      </c>
      <c r="L231" s="22" t="s">
        <v>23</v>
      </c>
      <c r="M231" s="22" t="s">
        <v>24</v>
      </c>
      <c r="N231" s="22" t="s">
        <v>25</v>
      </c>
      <c r="O231" s="22" t="s">
        <v>26</v>
      </c>
      <c r="P231" s="22" t="s">
        <v>27</v>
      </c>
      <c r="Q231" s="22" t="s">
        <v>28</v>
      </c>
      <c r="R231" s="22" t="s">
        <v>29</v>
      </c>
      <c r="S231" s="22" t="s">
        <v>30</v>
      </c>
      <c r="T231" s="22" t="s">
        <v>31</v>
      </c>
      <c r="U231" s="22" t="s">
        <v>32</v>
      </c>
      <c r="V231" s="22" t="s">
        <v>33</v>
      </c>
      <c r="W231" s="22" t="s">
        <v>34</v>
      </c>
      <c r="X231" s="22" t="s">
        <v>2</v>
      </c>
      <c r="Y231" s="22" t="s">
        <v>23</v>
      </c>
      <c r="Z231" s="22" t="s">
        <v>24</v>
      </c>
      <c r="AA231" s="22" t="s">
        <v>25</v>
      </c>
      <c r="AB231" s="22" t="s">
        <v>26</v>
      </c>
      <c r="AC231" s="22" t="s">
        <v>27</v>
      </c>
      <c r="AD231" s="22" t="s">
        <v>28</v>
      </c>
      <c r="AE231" s="22" t="s">
        <v>29</v>
      </c>
      <c r="AF231" s="22" t="s">
        <v>30</v>
      </c>
      <c r="AG231" s="22" t="s">
        <v>31</v>
      </c>
      <c r="AH231" s="22" t="s">
        <v>32</v>
      </c>
      <c r="AI231" s="22" t="s">
        <v>33</v>
      </c>
      <c r="AJ231" s="22" t="s">
        <v>34</v>
      </c>
      <c r="AK231" s="22" t="s">
        <v>2</v>
      </c>
      <c r="AL231" s="20" t="s">
        <v>6</v>
      </c>
      <c r="AM231" s="20" t="s">
        <v>5</v>
      </c>
      <c r="AN231" s="20" t="s">
        <v>0</v>
      </c>
      <c r="AO231" s="20" t="s">
        <v>6</v>
      </c>
      <c r="AP231" s="20" t="s">
        <v>5</v>
      </c>
      <c r="AQ231" s="20" t="s">
        <v>786</v>
      </c>
      <c r="AR231" s="23" t="s">
        <v>14</v>
      </c>
      <c r="AS231" s="23" t="s">
        <v>15</v>
      </c>
      <c r="AV231" s="45"/>
      <c r="AW231" s="45"/>
      <c r="BB231" s="1"/>
      <c r="BC231" s="1"/>
      <c r="BD231" s="1"/>
      <c r="BE231" s="1"/>
      <c r="BF231" s="1"/>
      <c r="BH231" s="1"/>
      <c r="BI231" s="1"/>
      <c r="BJ231" s="1"/>
      <c r="BK231" s="1"/>
      <c r="BL231" s="1"/>
    </row>
    <row r="232" spans="1:45" ht="25.5" customHeight="1">
      <c r="A232" s="20">
        <v>1</v>
      </c>
      <c r="B232" s="27" t="s">
        <v>821</v>
      </c>
      <c r="C232" s="28" t="s">
        <v>200</v>
      </c>
      <c r="D232" s="28" t="s">
        <v>103</v>
      </c>
      <c r="E232" s="29" t="s">
        <v>201</v>
      </c>
      <c r="F232" s="29" t="s">
        <v>202</v>
      </c>
      <c r="G232" s="28" t="s">
        <v>200</v>
      </c>
      <c r="H232" s="29" t="s">
        <v>203</v>
      </c>
      <c r="I232" s="29" t="s">
        <v>204</v>
      </c>
      <c r="J232" s="30" t="s">
        <v>36</v>
      </c>
      <c r="K232" s="29" t="s">
        <v>40</v>
      </c>
      <c r="L232" s="57">
        <v>1311</v>
      </c>
      <c r="M232" s="57"/>
      <c r="N232" s="57">
        <v>489</v>
      </c>
      <c r="O232" s="57"/>
      <c r="P232" s="57">
        <v>150</v>
      </c>
      <c r="Q232" s="57"/>
      <c r="R232" s="57">
        <v>657</v>
      </c>
      <c r="S232" s="57"/>
      <c r="T232" s="57">
        <v>1233</v>
      </c>
      <c r="U232" s="57"/>
      <c r="V232" s="57">
        <v>1926</v>
      </c>
      <c r="W232" s="57"/>
      <c r="X232" s="32">
        <f>SUM(L232:W232)</f>
        <v>5766</v>
      </c>
      <c r="Y232" s="57">
        <v>14749</v>
      </c>
      <c r="Z232" s="57">
        <v>0</v>
      </c>
      <c r="AA232" s="57">
        <v>5501</v>
      </c>
      <c r="AB232" s="57">
        <v>0</v>
      </c>
      <c r="AC232" s="57">
        <v>1688</v>
      </c>
      <c r="AD232" s="57">
        <v>0</v>
      </c>
      <c r="AE232" s="57">
        <v>7391</v>
      </c>
      <c r="AF232" s="57">
        <v>0</v>
      </c>
      <c r="AG232" s="57">
        <v>13871</v>
      </c>
      <c r="AH232" s="57">
        <v>0</v>
      </c>
      <c r="AI232" s="57">
        <v>21668</v>
      </c>
      <c r="AJ232" s="57">
        <v>0</v>
      </c>
      <c r="AK232" s="32">
        <v>64868</v>
      </c>
      <c r="AL232" s="53" t="s">
        <v>59</v>
      </c>
      <c r="AM232" s="53" t="s">
        <v>213</v>
      </c>
      <c r="AN232" s="20" t="s">
        <v>214</v>
      </c>
      <c r="AO232" s="53" t="s">
        <v>821</v>
      </c>
      <c r="AP232" s="53" t="s">
        <v>211</v>
      </c>
      <c r="AQ232" s="33" t="s">
        <v>795</v>
      </c>
      <c r="AR232" s="34">
        <v>43101</v>
      </c>
      <c r="AS232" s="34">
        <v>43465</v>
      </c>
    </row>
    <row r="233" spans="1:45" ht="25.5" customHeight="1">
      <c r="A233" s="20">
        <v>2</v>
      </c>
      <c r="B233" s="27" t="s">
        <v>205</v>
      </c>
      <c r="C233" s="28" t="s">
        <v>200</v>
      </c>
      <c r="D233" s="28" t="s">
        <v>35</v>
      </c>
      <c r="E233" s="29" t="s">
        <v>44</v>
      </c>
      <c r="F233" s="29" t="s">
        <v>202</v>
      </c>
      <c r="G233" s="28" t="s">
        <v>200</v>
      </c>
      <c r="H233" s="29" t="s">
        <v>206</v>
      </c>
      <c r="I233" s="29">
        <v>5384965</v>
      </c>
      <c r="J233" s="30">
        <v>230</v>
      </c>
      <c r="K233" s="29" t="s">
        <v>42</v>
      </c>
      <c r="L233" s="31">
        <v>7120</v>
      </c>
      <c r="M233" s="31">
        <v>5791</v>
      </c>
      <c r="N233" s="31">
        <v>3001</v>
      </c>
      <c r="O233" s="31">
        <v>1671</v>
      </c>
      <c r="P233" s="31">
        <v>335</v>
      </c>
      <c r="Q233" s="31">
        <v>225</v>
      </c>
      <c r="R233" s="31">
        <v>0</v>
      </c>
      <c r="S233" s="31">
        <v>1</v>
      </c>
      <c r="T233" s="31">
        <v>287</v>
      </c>
      <c r="U233" s="31">
        <v>3134</v>
      </c>
      <c r="V233" s="31">
        <v>4338</v>
      </c>
      <c r="W233" s="31">
        <v>4161</v>
      </c>
      <c r="X233" s="32">
        <f>SUM(L233:W233)</f>
        <v>30064</v>
      </c>
      <c r="Y233" s="39">
        <v>80100</v>
      </c>
      <c r="Z233" s="39">
        <v>65149</v>
      </c>
      <c r="AA233" s="39">
        <v>33761</v>
      </c>
      <c r="AB233" s="39">
        <v>18799</v>
      </c>
      <c r="AC233" s="39">
        <v>3769</v>
      </c>
      <c r="AD233" s="39">
        <v>2531</v>
      </c>
      <c r="AE233" s="39">
        <v>0</v>
      </c>
      <c r="AF233" s="39">
        <v>11</v>
      </c>
      <c r="AG233" s="39">
        <v>3229</v>
      </c>
      <c r="AH233" s="39">
        <v>35258</v>
      </c>
      <c r="AI233" s="39">
        <v>48803</v>
      </c>
      <c r="AJ233" s="39">
        <v>46811</v>
      </c>
      <c r="AK233" s="32">
        <v>338221</v>
      </c>
      <c r="AL233" s="53" t="s">
        <v>59</v>
      </c>
      <c r="AM233" s="53" t="s">
        <v>213</v>
      </c>
      <c r="AN233" s="20" t="s">
        <v>214</v>
      </c>
      <c r="AO233" s="53" t="s">
        <v>205</v>
      </c>
      <c r="AP233" s="53" t="s">
        <v>212</v>
      </c>
      <c r="AQ233" s="33" t="s">
        <v>795</v>
      </c>
      <c r="AR233" s="34">
        <v>43101</v>
      </c>
      <c r="AS233" s="34">
        <v>43465</v>
      </c>
    </row>
    <row r="234" spans="1:45" ht="25.5" customHeight="1">
      <c r="A234" s="20">
        <v>3</v>
      </c>
      <c r="B234" s="27" t="s">
        <v>215</v>
      </c>
      <c r="C234" s="28" t="s">
        <v>200</v>
      </c>
      <c r="D234" s="28" t="s">
        <v>51</v>
      </c>
      <c r="E234" s="29" t="s">
        <v>207</v>
      </c>
      <c r="F234" s="29" t="s">
        <v>202</v>
      </c>
      <c r="G234" s="28" t="s">
        <v>200</v>
      </c>
      <c r="H234" s="29" t="s">
        <v>208</v>
      </c>
      <c r="I234" s="29" t="s">
        <v>209</v>
      </c>
      <c r="J234" s="30" t="s">
        <v>36</v>
      </c>
      <c r="K234" s="29" t="s">
        <v>210</v>
      </c>
      <c r="L234" s="31">
        <v>794</v>
      </c>
      <c r="M234" s="31">
        <v>789</v>
      </c>
      <c r="N234" s="31">
        <v>405</v>
      </c>
      <c r="O234" s="56">
        <v>196</v>
      </c>
      <c r="P234" s="56"/>
      <c r="Q234" s="56">
        <v>0</v>
      </c>
      <c r="R234" s="56"/>
      <c r="S234" s="56">
        <v>538</v>
      </c>
      <c r="T234" s="56"/>
      <c r="U234" s="31">
        <v>509</v>
      </c>
      <c r="V234" s="31">
        <v>673</v>
      </c>
      <c r="W234" s="31">
        <v>1142</v>
      </c>
      <c r="X234" s="32">
        <f>SUM(L234:W234)</f>
        <v>5046</v>
      </c>
      <c r="Y234" s="31">
        <v>8933</v>
      </c>
      <c r="Z234" s="31">
        <v>8876</v>
      </c>
      <c r="AA234" s="31">
        <v>4556</v>
      </c>
      <c r="AB234" s="56">
        <v>2205</v>
      </c>
      <c r="AC234" s="56">
        <v>0</v>
      </c>
      <c r="AD234" s="56">
        <v>0</v>
      </c>
      <c r="AE234" s="56">
        <v>0</v>
      </c>
      <c r="AF234" s="56">
        <v>6053</v>
      </c>
      <c r="AG234" s="56">
        <v>0</v>
      </c>
      <c r="AH234" s="31">
        <v>5726</v>
      </c>
      <c r="AI234" s="31">
        <v>7571</v>
      </c>
      <c r="AJ234" s="31">
        <v>12848</v>
      </c>
      <c r="AK234" s="32">
        <v>56768</v>
      </c>
      <c r="AL234" s="53" t="s">
        <v>59</v>
      </c>
      <c r="AM234" s="53" t="s">
        <v>213</v>
      </c>
      <c r="AN234" s="20" t="s">
        <v>214</v>
      </c>
      <c r="AO234" s="53" t="s">
        <v>59</v>
      </c>
      <c r="AP234" s="53" t="s">
        <v>213</v>
      </c>
      <c r="AQ234" s="33" t="s">
        <v>795</v>
      </c>
      <c r="AR234" s="34">
        <v>43101</v>
      </c>
      <c r="AS234" s="34">
        <v>43465</v>
      </c>
    </row>
    <row r="235" spans="24:37" ht="15.75" customHeight="1">
      <c r="X235" s="32">
        <f>SUM(X232:X234)</f>
        <v>40876</v>
      </c>
      <c r="AK235" s="32">
        <f>SUM(AK232:AK234)</f>
        <v>459857</v>
      </c>
    </row>
    <row r="236" spans="2:45" ht="15.75" customHeight="1">
      <c r="B236" s="51" t="s">
        <v>47</v>
      </c>
      <c r="C236" s="73" t="s">
        <v>796</v>
      </c>
      <c r="D236" s="73"/>
      <c r="E236" s="73"/>
      <c r="F236" s="73"/>
      <c r="G236" s="73"/>
      <c r="H236" s="3"/>
      <c r="I236" s="3"/>
      <c r="AR236" s="11"/>
      <c r="AS236" s="11"/>
    </row>
    <row r="237" spans="2:45" ht="15.75" customHeight="1">
      <c r="B237" s="51" t="s">
        <v>48</v>
      </c>
      <c r="C237" s="73" t="s">
        <v>43</v>
      </c>
      <c r="D237" s="73"/>
      <c r="E237" s="73"/>
      <c r="F237" s="73"/>
      <c r="G237" s="73"/>
      <c r="H237" s="3"/>
      <c r="I237" s="3"/>
      <c r="AR237" s="11"/>
      <c r="AS237" s="11"/>
    </row>
    <row r="240" spans="1:11" ht="15.75" customHeight="1">
      <c r="A240" s="7">
        <v>9</v>
      </c>
      <c r="B240" s="15" t="s">
        <v>9</v>
      </c>
      <c r="C240" s="69" t="s">
        <v>61</v>
      </c>
      <c r="D240" s="69"/>
      <c r="E240" s="69"/>
      <c r="F240" s="69"/>
      <c r="G240" s="69"/>
      <c r="H240" s="69"/>
      <c r="I240" s="16"/>
      <c r="K240" s="17"/>
    </row>
    <row r="241" spans="2:11" ht="15.75" customHeight="1">
      <c r="B241" s="15" t="s">
        <v>10</v>
      </c>
      <c r="C241" s="67" t="s">
        <v>93</v>
      </c>
      <c r="D241" s="67"/>
      <c r="E241" s="67"/>
      <c r="F241" s="67"/>
      <c r="G241" s="67"/>
      <c r="H241" s="67"/>
      <c r="I241" s="16"/>
      <c r="K241" s="17"/>
    </row>
    <row r="242" spans="2:11" ht="15.75" customHeight="1">
      <c r="B242" s="15" t="s">
        <v>11</v>
      </c>
      <c r="C242" s="77" t="s">
        <v>89</v>
      </c>
      <c r="D242" s="67"/>
      <c r="E242" s="67"/>
      <c r="F242" s="67"/>
      <c r="G242" s="67"/>
      <c r="H242" s="67"/>
      <c r="I242" s="16"/>
      <c r="K242" s="17"/>
    </row>
    <row r="243" spans="2:11" ht="15.75" customHeight="1">
      <c r="B243" s="14"/>
      <c r="C243" s="67" t="s">
        <v>92</v>
      </c>
      <c r="D243" s="67"/>
      <c r="E243" s="67"/>
      <c r="F243" s="67"/>
      <c r="G243" s="67"/>
      <c r="H243" s="67"/>
      <c r="I243" s="16"/>
      <c r="J243" s="18"/>
      <c r="K243" s="17"/>
    </row>
    <row r="244" spans="2:11" ht="15.75" customHeight="1">
      <c r="B244" s="14"/>
      <c r="C244" s="67" t="s">
        <v>90</v>
      </c>
      <c r="D244" s="67"/>
      <c r="E244" s="67"/>
      <c r="F244" s="67"/>
      <c r="G244" s="67"/>
      <c r="H244" s="67"/>
      <c r="I244" s="16"/>
      <c r="J244" s="18"/>
      <c r="K244" s="17"/>
    </row>
    <row r="245" spans="2:45" ht="15" customHeight="1">
      <c r="B245" s="14"/>
      <c r="C245" s="67" t="s">
        <v>479</v>
      </c>
      <c r="D245" s="67"/>
      <c r="E245" s="67"/>
      <c r="F245" s="67"/>
      <c r="G245" s="67"/>
      <c r="H245" s="67"/>
      <c r="I245" s="36"/>
      <c r="J245" s="17"/>
      <c r="K245" s="9"/>
      <c r="L245" s="9"/>
      <c r="M245" s="9"/>
      <c r="N245" s="9"/>
      <c r="O245" s="1"/>
      <c r="P245" s="1"/>
      <c r="Q245" s="1"/>
      <c r="R245" s="11"/>
      <c r="S245" s="11"/>
      <c r="T245" s="11"/>
      <c r="U245" s="6"/>
      <c r="V245" s="6"/>
      <c r="W245" s="19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59" t="s">
        <v>783</v>
      </c>
      <c r="AM245" s="59"/>
      <c r="AN245" s="59"/>
      <c r="AO245" s="59"/>
      <c r="AP245" s="59"/>
      <c r="AQ245" s="37"/>
      <c r="AR245" s="1"/>
      <c r="AS245" s="1"/>
    </row>
    <row r="246" spans="2:64" s="2" customFormat="1" ht="31.5" customHeight="1">
      <c r="B246" s="74" t="s">
        <v>851</v>
      </c>
      <c r="C246" s="75"/>
      <c r="D246" s="75"/>
      <c r="E246" s="75"/>
      <c r="F246" s="75"/>
      <c r="G246" s="76"/>
      <c r="H246" s="21"/>
      <c r="I246" s="21"/>
      <c r="J246" s="55" t="s">
        <v>20</v>
      </c>
      <c r="K246" s="55"/>
      <c r="L246" s="70" t="s">
        <v>49</v>
      </c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2"/>
      <c r="Y246" s="58" t="s">
        <v>50</v>
      </c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62" t="s">
        <v>781</v>
      </c>
      <c r="AM246" s="63"/>
      <c r="AN246" s="64"/>
      <c r="AO246" s="55" t="s">
        <v>782</v>
      </c>
      <c r="AP246" s="55"/>
      <c r="AQ246" s="38"/>
      <c r="AR246" s="68" t="s">
        <v>19</v>
      </c>
      <c r="AS246" s="68"/>
      <c r="AV246" s="44"/>
      <c r="AW246" s="44"/>
      <c r="BB246" s="1"/>
      <c r="BC246" s="1"/>
      <c r="BD246" s="1"/>
      <c r="BE246" s="1"/>
      <c r="BF246" s="1"/>
      <c r="BH246" s="1"/>
      <c r="BI246" s="1"/>
      <c r="BJ246" s="1"/>
      <c r="BK246" s="1"/>
      <c r="BL246" s="1"/>
    </row>
    <row r="247" spans="1:64" s="26" customFormat="1" ht="31.5" customHeight="1">
      <c r="A247" s="20" t="s">
        <v>1</v>
      </c>
      <c r="B247" s="20" t="s">
        <v>53</v>
      </c>
      <c r="C247" s="20" t="s">
        <v>7</v>
      </c>
      <c r="D247" s="20" t="s">
        <v>8</v>
      </c>
      <c r="E247" s="24" t="s">
        <v>16</v>
      </c>
      <c r="F247" s="20" t="s">
        <v>17</v>
      </c>
      <c r="G247" s="20" t="s">
        <v>4</v>
      </c>
      <c r="H247" s="24" t="s">
        <v>21</v>
      </c>
      <c r="I247" s="24" t="s">
        <v>22</v>
      </c>
      <c r="J247" s="22" t="s">
        <v>12</v>
      </c>
      <c r="K247" s="25" t="s">
        <v>13</v>
      </c>
      <c r="L247" s="22" t="s">
        <v>23</v>
      </c>
      <c r="M247" s="22" t="s">
        <v>24</v>
      </c>
      <c r="N247" s="22" t="s">
        <v>25</v>
      </c>
      <c r="O247" s="22" t="s">
        <v>26</v>
      </c>
      <c r="P247" s="22" t="s">
        <v>27</v>
      </c>
      <c r="Q247" s="22" t="s">
        <v>28</v>
      </c>
      <c r="R247" s="22" t="s">
        <v>29</v>
      </c>
      <c r="S247" s="22" t="s">
        <v>30</v>
      </c>
      <c r="T247" s="22" t="s">
        <v>31</v>
      </c>
      <c r="U247" s="22" t="s">
        <v>32</v>
      </c>
      <c r="V247" s="22" t="s">
        <v>33</v>
      </c>
      <c r="W247" s="22" t="s">
        <v>34</v>
      </c>
      <c r="X247" s="22" t="s">
        <v>2</v>
      </c>
      <c r="Y247" s="22" t="s">
        <v>23</v>
      </c>
      <c r="Z247" s="22" t="s">
        <v>24</v>
      </c>
      <c r="AA247" s="22" t="s">
        <v>25</v>
      </c>
      <c r="AB247" s="22" t="s">
        <v>26</v>
      </c>
      <c r="AC247" s="22" t="s">
        <v>27</v>
      </c>
      <c r="AD247" s="22" t="s">
        <v>28</v>
      </c>
      <c r="AE247" s="22" t="s">
        <v>29</v>
      </c>
      <c r="AF247" s="22" t="s">
        <v>30</v>
      </c>
      <c r="AG247" s="22" t="s">
        <v>31</v>
      </c>
      <c r="AH247" s="22" t="s">
        <v>32</v>
      </c>
      <c r="AI247" s="22" t="s">
        <v>33</v>
      </c>
      <c r="AJ247" s="22" t="s">
        <v>34</v>
      </c>
      <c r="AK247" s="22" t="s">
        <v>2</v>
      </c>
      <c r="AL247" s="20" t="s">
        <v>6</v>
      </c>
      <c r="AM247" s="20" t="s">
        <v>5</v>
      </c>
      <c r="AN247" s="20" t="s">
        <v>0</v>
      </c>
      <c r="AO247" s="20" t="s">
        <v>6</v>
      </c>
      <c r="AP247" s="20" t="s">
        <v>5</v>
      </c>
      <c r="AQ247" s="20" t="s">
        <v>786</v>
      </c>
      <c r="AR247" s="23" t="s">
        <v>14</v>
      </c>
      <c r="AS247" s="23" t="s">
        <v>15</v>
      </c>
      <c r="AV247" s="45"/>
      <c r="AW247" s="45"/>
      <c r="BB247" s="1"/>
      <c r="BC247" s="1"/>
      <c r="BD247" s="1"/>
      <c r="BE247" s="1"/>
      <c r="BF247" s="1"/>
      <c r="BH247" s="1"/>
      <c r="BI247" s="1"/>
      <c r="BJ247" s="1"/>
      <c r="BK247" s="1"/>
      <c r="BL247" s="1"/>
    </row>
    <row r="248" spans="1:45" ht="25.5" customHeight="1">
      <c r="A248" s="20">
        <v>1</v>
      </c>
      <c r="B248" s="27" t="s">
        <v>61</v>
      </c>
      <c r="C248" s="28" t="s">
        <v>159</v>
      </c>
      <c r="D248" s="28" t="s">
        <v>160</v>
      </c>
      <c r="E248" s="29" t="s">
        <v>161</v>
      </c>
      <c r="F248" s="29" t="s">
        <v>162</v>
      </c>
      <c r="G248" s="28" t="s">
        <v>159</v>
      </c>
      <c r="H248" s="29" t="s">
        <v>163</v>
      </c>
      <c r="I248" s="29">
        <v>231817</v>
      </c>
      <c r="J248" s="30" t="s">
        <v>36</v>
      </c>
      <c r="K248" s="29" t="s">
        <v>40</v>
      </c>
      <c r="L248" s="57">
        <v>1081</v>
      </c>
      <c r="M248" s="57"/>
      <c r="N248" s="57">
        <v>809</v>
      </c>
      <c r="O248" s="57"/>
      <c r="P248" s="57">
        <v>0</v>
      </c>
      <c r="Q248" s="57"/>
      <c r="R248" s="57">
        <v>0</v>
      </c>
      <c r="S248" s="57"/>
      <c r="T248" s="57">
        <v>0</v>
      </c>
      <c r="U248" s="57"/>
      <c r="V248" s="57">
        <v>1339</v>
      </c>
      <c r="W248" s="57"/>
      <c r="X248" s="32">
        <f aca="true" t="shared" si="5" ref="X248:X256">SUM(L248:W248)</f>
        <v>3229</v>
      </c>
      <c r="Y248" s="57">
        <v>12161</v>
      </c>
      <c r="Z248" s="57">
        <v>0</v>
      </c>
      <c r="AA248" s="57">
        <v>9101</v>
      </c>
      <c r="AB248" s="57">
        <v>0</v>
      </c>
      <c r="AC248" s="57">
        <v>0</v>
      </c>
      <c r="AD248" s="57">
        <v>0</v>
      </c>
      <c r="AE248" s="57">
        <v>0</v>
      </c>
      <c r="AF248" s="57">
        <v>0</v>
      </c>
      <c r="AG248" s="57">
        <v>0</v>
      </c>
      <c r="AH248" s="57">
        <v>0</v>
      </c>
      <c r="AI248" s="57">
        <v>15064</v>
      </c>
      <c r="AJ248" s="57">
        <v>0</v>
      </c>
      <c r="AK248" s="32">
        <v>36326</v>
      </c>
      <c r="AL248" s="53" t="s">
        <v>61</v>
      </c>
      <c r="AM248" s="53" t="s">
        <v>188</v>
      </c>
      <c r="AN248" s="20" t="s">
        <v>189</v>
      </c>
      <c r="AO248" s="53" t="s">
        <v>89</v>
      </c>
      <c r="AP248" s="53" t="s">
        <v>188</v>
      </c>
      <c r="AQ248" s="33" t="s">
        <v>795</v>
      </c>
      <c r="AR248" s="34">
        <v>43101</v>
      </c>
      <c r="AS248" s="34">
        <v>43465</v>
      </c>
    </row>
    <row r="249" spans="1:45" ht="25.5" customHeight="1">
      <c r="A249" s="20">
        <v>2</v>
      </c>
      <c r="B249" s="27" t="s">
        <v>61</v>
      </c>
      <c r="C249" s="28" t="s">
        <v>159</v>
      </c>
      <c r="D249" s="28" t="s">
        <v>160</v>
      </c>
      <c r="E249" s="29" t="s">
        <v>164</v>
      </c>
      <c r="F249" s="29" t="s">
        <v>162</v>
      </c>
      <c r="G249" s="28" t="s">
        <v>159</v>
      </c>
      <c r="H249" s="29" t="s">
        <v>165</v>
      </c>
      <c r="I249" s="29">
        <v>30993119</v>
      </c>
      <c r="J249" s="30">
        <v>176</v>
      </c>
      <c r="K249" s="29" t="s">
        <v>42</v>
      </c>
      <c r="L249" s="31">
        <v>2782</v>
      </c>
      <c r="M249" s="31">
        <v>2259</v>
      </c>
      <c r="N249" s="31">
        <v>2279</v>
      </c>
      <c r="O249" s="31">
        <v>1162</v>
      </c>
      <c r="P249" s="31">
        <v>177</v>
      </c>
      <c r="Q249" s="31">
        <v>233</v>
      </c>
      <c r="R249" s="31">
        <v>208</v>
      </c>
      <c r="S249" s="31">
        <v>154</v>
      </c>
      <c r="T249" s="31">
        <v>349</v>
      </c>
      <c r="U249" s="31">
        <v>1339</v>
      </c>
      <c r="V249" s="31">
        <v>1654</v>
      </c>
      <c r="W249" s="31">
        <v>2015</v>
      </c>
      <c r="X249" s="32">
        <f t="shared" si="5"/>
        <v>14611</v>
      </c>
      <c r="Y249" s="31">
        <v>31298</v>
      </c>
      <c r="Z249" s="31">
        <v>25414</v>
      </c>
      <c r="AA249" s="31">
        <v>25639</v>
      </c>
      <c r="AB249" s="31">
        <v>13073</v>
      </c>
      <c r="AC249" s="31">
        <v>1991</v>
      </c>
      <c r="AD249" s="31">
        <v>2621</v>
      </c>
      <c r="AE249" s="31">
        <v>2340</v>
      </c>
      <c r="AF249" s="31">
        <v>1733</v>
      </c>
      <c r="AG249" s="31">
        <v>3926</v>
      </c>
      <c r="AH249" s="31">
        <v>15064</v>
      </c>
      <c r="AI249" s="31">
        <v>18608</v>
      </c>
      <c r="AJ249" s="31">
        <v>22669</v>
      </c>
      <c r="AK249" s="32">
        <v>164376</v>
      </c>
      <c r="AL249" s="53" t="s">
        <v>61</v>
      </c>
      <c r="AM249" s="53" t="s">
        <v>188</v>
      </c>
      <c r="AN249" s="20" t="s">
        <v>189</v>
      </c>
      <c r="AO249" s="53" t="s">
        <v>89</v>
      </c>
      <c r="AP249" s="53" t="s">
        <v>188</v>
      </c>
      <c r="AQ249" s="33" t="s">
        <v>795</v>
      </c>
      <c r="AR249" s="34">
        <v>43101</v>
      </c>
      <c r="AS249" s="34">
        <v>43465</v>
      </c>
    </row>
    <row r="250" spans="1:45" ht="25.5" customHeight="1">
      <c r="A250" s="20">
        <v>3</v>
      </c>
      <c r="B250" s="27" t="s">
        <v>166</v>
      </c>
      <c r="C250" s="28" t="s">
        <v>159</v>
      </c>
      <c r="D250" s="28" t="s">
        <v>167</v>
      </c>
      <c r="E250" s="29" t="s">
        <v>44</v>
      </c>
      <c r="F250" s="29" t="s">
        <v>162</v>
      </c>
      <c r="G250" s="28" t="s">
        <v>159</v>
      </c>
      <c r="H250" s="29" t="s">
        <v>168</v>
      </c>
      <c r="I250" s="29" t="s">
        <v>169</v>
      </c>
      <c r="J250" s="30" t="s">
        <v>36</v>
      </c>
      <c r="K250" s="29" t="s">
        <v>39</v>
      </c>
      <c r="L250" s="31">
        <v>1637</v>
      </c>
      <c r="M250" s="31">
        <v>1725</v>
      </c>
      <c r="N250" s="31">
        <v>1230</v>
      </c>
      <c r="O250" s="31">
        <v>770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691</v>
      </c>
      <c r="V250" s="31">
        <v>1066</v>
      </c>
      <c r="W250" s="31">
        <v>1063</v>
      </c>
      <c r="X250" s="32">
        <f t="shared" si="5"/>
        <v>8182</v>
      </c>
      <c r="Y250" s="31">
        <v>18416</v>
      </c>
      <c r="Z250" s="31">
        <v>19406</v>
      </c>
      <c r="AA250" s="31">
        <v>13838</v>
      </c>
      <c r="AB250" s="31">
        <v>8663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7774</v>
      </c>
      <c r="AI250" s="31">
        <v>11993</v>
      </c>
      <c r="AJ250" s="31">
        <v>11959</v>
      </c>
      <c r="AK250" s="32">
        <v>92049</v>
      </c>
      <c r="AL250" s="53" t="s">
        <v>61</v>
      </c>
      <c r="AM250" s="53" t="s">
        <v>188</v>
      </c>
      <c r="AN250" s="20" t="s">
        <v>189</v>
      </c>
      <c r="AO250" s="53" t="s">
        <v>190</v>
      </c>
      <c r="AP250" s="53" t="s">
        <v>191</v>
      </c>
      <c r="AQ250" s="33" t="s">
        <v>795</v>
      </c>
      <c r="AR250" s="34">
        <v>43101</v>
      </c>
      <c r="AS250" s="34">
        <v>43465</v>
      </c>
    </row>
    <row r="251" spans="1:45" ht="25.5" customHeight="1">
      <c r="A251" s="20">
        <v>4</v>
      </c>
      <c r="B251" s="27" t="s">
        <v>166</v>
      </c>
      <c r="C251" s="28" t="s">
        <v>159</v>
      </c>
      <c r="D251" s="28" t="s">
        <v>167</v>
      </c>
      <c r="E251" s="29" t="s">
        <v>44</v>
      </c>
      <c r="F251" s="29" t="s">
        <v>162</v>
      </c>
      <c r="G251" s="28" t="s">
        <v>159</v>
      </c>
      <c r="H251" s="29" t="s">
        <v>170</v>
      </c>
      <c r="I251" s="29">
        <v>21577566</v>
      </c>
      <c r="J251" s="30">
        <v>176</v>
      </c>
      <c r="K251" s="29" t="s">
        <v>42</v>
      </c>
      <c r="L251" s="31">
        <v>5875</v>
      </c>
      <c r="M251" s="31">
        <v>4083</v>
      </c>
      <c r="N251" s="31">
        <v>3439</v>
      </c>
      <c r="O251" s="31">
        <v>2359</v>
      </c>
      <c r="P251" s="31">
        <v>0</v>
      </c>
      <c r="Q251" s="31">
        <v>0</v>
      </c>
      <c r="R251" s="31">
        <v>0</v>
      </c>
      <c r="S251" s="31">
        <v>0</v>
      </c>
      <c r="T251" s="31">
        <v>1</v>
      </c>
      <c r="U251" s="31">
        <v>2134</v>
      </c>
      <c r="V251" s="31">
        <v>3302</v>
      </c>
      <c r="W251" s="31">
        <v>3686</v>
      </c>
      <c r="X251" s="32">
        <f t="shared" si="5"/>
        <v>24879</v>
      </c>
      <c r="Y251" s="31">
        <v>66094</v>
      </c>
      <c r="Z251" s="31">
        <v>45934</v>
      </c>
      <c r="AA251" s="31">
        <v>38689</v>
      </c>
      <c r="AB251" s="31">
        <v>26539</v>
      </c>
      <c r="AC251" s="31">
        <v>0</v>
      </c>
      <c r="AD251" s="31">
        <v>0</v>
      </c>
      <c r="AE251" s="31">
        <v>0</v>
      </c>
      <c r="AF251" s="31">
        <v>0</v>
      </c>
      <c r="AG251" s="31">
        <v>11</v>
      </c>
      <c r="AH251" s="31">
        <v>24008</v>
      </c>
      <c r="AI251" s="31">
        <v>37148</v>
      </c>
      <c r="AJ251" s="31">
        <v>41468</v>
      </c>
      <c r="AK251" s="32">
        <v>279891</v>
      </c>
      <c r="AL251" s="53" t="s">
        <v>61</v>
      </c>
      <c r="AM251" s="53" t="s">
        <v>188</v>
      </c>
      <c r="AN251" s="20" t="s">
        <v>189</v>
      </c>
      <c r="AO251" s="53" t="s">
        <v>190</v>
      </c>
      <c r="AP251" s="53" t="s">
        <v>191</v>
      </c>
      <c r="AQ251" s="33" t="s">
        <v>795</v>
      </c>
      <c r="AR251" s="34">
        <v>43101</v>
      </c>
      <c r="AS251" s="34">
        <v>43465</v>
      </c>
    </row>
    <row r="252" spans="1:45" ht="25.5" customHeight="1">
      <c r="A252" s="20">
        <v>5</v>
      </c>
      <c r="B252" s="27" t="s">
        <v>171</v>
      </c>
      <c r="C252" s="28" t="s">
        <v>159</v>
      </c>
      <c r="D252" s="28" t="s">
        <v>52</v>
      </c>
      <c r="E252" s="29" t="s">
        <v>172</v>
      </c>
      <c r="F252" s="29" t="s">
        <v>162</v>
      </c>
      <c r="G252" s="28" t="s">
        <v>159</v>
      </c>
      <c r="H252" s="29" t="s">
        <v>173</v>
      </c>
      <c r="I252" s="29" t="s">
        <v>174</v>
      </c>
      <c r="J252" s="30" t="s">
        <v>36</v>
      </c>
      <c r="K252" s="29" t="s">
        <v>40</v>
      </c>
      <c r="L252" s="57">
        <v>1831</v>
      </c>
      <c r="M252" s="57"/>
      <c r="N252" s="57">
        <v>1214</v>
      </c>
      <c r="O252" s="57"/>
      <c r="P252" s="57">
        <v>0</v>
      </c>
      <c r="Q252" s="57"/>
      <c r="R252" s="57">
        <v>0</v>
      </c>
      <c r="S252" s="57"/>
      <c r="T252" s="57">
        <v>254</v>
      </c>
      <c r="U252" s="57"/>
      <c r="V252" s="57">
        <v>1002</v>
      </c>
      <c r="W252" s="57"/>
      <c r="X252" s="32">
        <f t="shared" si="5"/>
        <v>4301</v>
      </c>
      <c r="Y252" s="57">
        <v>20599</v>
      </c>
      <c r="Z252" s="57">
        <v>0</v>
      </c>
      <c r="AA252" s="57">
        <v>13658</v>
      </c>
      <c r="AB252" s="57">
        <v>0</v>
      </c>
      <c r="AC252" s="57">
        <v>0</v>
      </c>
      <c r="AD252" s="57">
        <v>0</v>
      </c>
      <c r="AE252" s="57">
        <v>0</v>
      </c>
      <c r="AF252" s="57">
        <v>0</v>
      </c>
      <c r="AG252" s="57">
        <v>2858</v>
      </c>
      <c r="AH252" s="57">
        <v>0</v>
      </c>
      <c r="AI252" s="57">
        <v>11273</v>
      </c>
      <c r="AJ252" s="57">
        <v>0</v>
      </c>
      <c r="AK252" s="32">
        <v>48388</v>
      </c>
      <c r="AL252" s="53" t="s">
        <v>192</v>
      </c>
      <c r="AM252" s="53" t="s">
        <v>193</v>
      </c>
      <c r="AN252" s="20" t="s">
        <v>194</v>
      </c>
      <c r="AO252" s="53" t="s">
        <v>192</v>
      </c>
      <c r="AP252" s="53" t="s">
        <v>193</v>
      </c>
      <c r="AQ252" s="33" t="s">
        <v>795</v>
      </c>
      <c r="AR252" s="34">
        <v>43101</v>
      </c>
      <c r="AS252" s="34">
        <v>43465</v>
      </c>
    </row>
    <row r="253" spans="1:45" ht="25.5" customHeight="1">
      <c r="A253" s="20">
        <v>6</v>
      </c>
      <c r="B253" s="27" t="s">
        <v>175</v>
      </c>
      <c r="C253" s="28" t="s">
        <v>159</v>
      </c>
      <c r="D253" s="28" t="s">
        <v>176</v>
      </c>
      <c r="E253" s="29" t="s">
        <v>177</v>
      </c>
      <c r="F253" s="29" t="s">
        <v>162</v>
      </c>
      <c r="G253" s="28" t="s">
        <v>159</v>
      </c>
      <c r="H253" s="29" t="s">
        <v>178</v>
      </c>
      <c r="I253" s="29">
        <v>26531896</v>
      </c>
      <c r="J253" s="30" t="s">
        <v>36</v>
      </c>
      <c r="K253" s="29" t="s">
        <v>39</v>
      </c>
      <c r="L253" s="31">
        <v>1809</v>
      </c>
      <c r="M253" s="31">
        <v>1865</v>
      </c>
      <c r="N253" s="31">
        <v>1501</v>
      </c>
      <c r="O253" s="31">
        <v>909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959</v>
      </c>
      <c r="V253" s="31">
        <v>1197</v>
      </c>
      <c r="W253" s="31">
        <v>1782</v>
      </c>
      <c r="X253" s="32">
        <f t="shared" si="5"/>
        <v>10022</v>
      </c>
      <c r="Y253" s="31">
        <v>20351</v>
      </c>
      <c r="Z253" s="31">
        <v>20981</v>
      </c>
      <c r="AA253" s="31">
        <v>16886</v>
      </c>
      <c r="AB253" s="31">
        <v>10226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10789</v>
      </c>
      <c r="AI253" s="31">
        <v>13466</v>
      </c>
      <c r="AJ253" s="31">
        <v>20048</v>
      </c>
      <c r="AK253" s="32">
        <v>112747</v>
      </c>
      <c r="AL253" s="53" t="s">
        <v>192</v>
      </c>
      <c r="AM253" s="53" t="s">
        <v>193</v>
      </c>
      <c r="AN253" s="20" t="s">
        <v>194</v>
      </c>
      <c r="AO253" s="53" t="s">
        <v>192</v>
      </c>
      <c r="AP253" s="53" t="s">
        <v>193</v>
      </c>
      <c r="AQ253" s="33" t="s">
        <v>795</v>
      </c>
      <c r="AR253" s="34">
        <v>43101</v>
      </c>
      <c r="AS253" s="34">
        <v>43465</v>
      </c>
    </row>
    <row r="254" spans="1:45" ht="25.5" customHeight="1">
      <c r="A254" s="20">
        <v>7</v>
      </c>
      <c r="B254" s="27" t="s">
        <v>179</v>
      </c>
      <c r="C254" s="28" t="s">
        <v>159</v>
      </c>
      <c r="D254" s="28" t="s">
        <v>180</v>
      </c>
      <c r="E254" s="29" t="s">
        <v>45</v>
      </c>
      <c r="F254" s="29" t="s">
        <v>162</v>
      </c>
      <c r="G254" s="28" t="s">
        <v>159</v>
      </c>
      <c r="H254" s="29" t="s">
        <v>181</v>
      </c>
      <c r="I254" s="29" t="s">
        <v>823</v>
      </c>
      <c r="J254" s="30" t="s">
        <v>36</v>
      </c>
      <c r="K254" s="29" t="s">
        <v>39</v>
      </c>
      <c r="L254" s="31">
        <v>1896</v>
      </c>
      <c r="M254" s="31">
        <v>2057</v>
      </c>
      <c r="N254" s="31">
        <v>1486</v>
      </c>
      <c r="O254" s="31">
        <v>620</v>
      </c>
      <c r="P254" s="31">
        <v>283</v>
      </c>
      <c r="Q254" s="31">
        <v>199</v>
      </c>
      <c r="R254" s="31">
        <v>96</v>
      </c>
      <c r="S254" s="31">
        <v>176</v>
      </c>
      <c r="T254" s="31">
        <v>302</v>
      </c>
      <c r="U254" s="31">
        <v>1146</v>
      </c>
      <c r="V254" s="31">
        <v>1580</v>
      </c>
      <c r="W254" s="31">
        <v>1883</v>
      </c>
      <c r="X254" s="32">
        <f t="shared" si="5"/>
        <v>11724</v>
      </c>
      <c r="Y254" s="31">
        <v>21330</v>
      </c>
      <c r="Z254" s="31">
        <v>23141</v>
      </c>
      <c r="AA254" s="31">
        <v>16718</v>
      </c>
      <c r="AB254" s="31">
        <v>6975</v>
      </c>
      <c r="AC254" s="31">
        <v>3184</v>
      </c>
      <c r="AD254" s="31">
        <v>2239</v>
      </c>
      <c r="AE254" s="31">
        <v>1080</v>
      </c>
      <c r="AF254" s="31">
        <v>1980</v>
      </c>
      <c r="AG254" s="31">
        <v>3398</v>
      </c>
      <c r="AH254" s="31">
        <v>12893</v>
      </c>
      <c r="AI254" s="31">
        <v>17775</v>
      </c>
      <c r="AJ254" s="31">
        <v>21184</v>
      </c>
      <c r="AK254" s="32">
        <v>131897</v>
      </c>
      <c r="AL254" s="28" t="s">
        <v>61</v>
      </c>
      <c r="AM254" s="53" t="s">
        <v>188</v>
      </c>
      <c r="AN254" s="20" t="s">
        <v>189</v>
      </c>
      <c r="AO254" s="28" t="s">
        <v>199</v>
      </c>
      <c r="AP254" s="53" t="s">
        <v>195</v>
      </c>
      <c r="AQ254" s="33" t="s">
        <v>795</v>
      </c>
      <c r="AR254" s="34">
        <v>43101</v>
      </c>
      <c r="AS254" s="34">
        <v>43465</v>
      </c>
    </row>
    <row r="255" spans="1:45" ht="25.5" customHeight="1">
      <c r="A255" s="20">
        <v>8</v>
      </c>
      <c r="B255" s="27" t="s">
        <v>182</v>
      </c>
      <c r="C255" s="28" t="s">
        <v>159</v>
      </c>
      <c r="D255" s="28" t="s">
        <v>160</v>
      </c>
      <c r="E255" s="29" t="s">
        <v>183</v>
      </c>
      <c r="F255" s="29" t="s">
        <v>162</v>
      </c>
      <c r="G255" s="28" t="s">
        <v>159</v>
      </c>
      <c r="H255" s="29" t="s">
        <v>184</v>
      </c>
      <c r="I255" s="29">
        <v>23390964</v>
      </c>
      <c r="J255" s="30" t="s">
        <v>36</v>
      </c>
      <c r="K255" s="29" t="s">
        <v>39</v>
      </c>
      <c r="L255" s="31">
        <v>1310</v>
      </c>
      <c r="M255" s="31">
        <v>1433</v>
      </c>
      <c r="N255" s="31">
        <v>1091</v>
      </c>
      <c r="O255" s="31">
        <v>854</v>
      </c>
      <c r="P255" s="31">
        <v>839</v>
      </c>
      <c r="Q255" s="31">
        <v>206</v>
      </c>
      <c r="R255" s="31">
        <v>235</v>
      </c>
      <c r="S255" s="31">
        <v>142</v>
      </c>
      <c r="T255" s="31">
        <v>114</v>
      </c>
      <c r="U255" s="31">
        <v>770</v>
      </c>
      <c r="V255" s="31">
        <v>907</v>
      </c>
      <c r="W255" s="31">
        <v>1343</v>
      </c>
      <c r="X255" s="32">
        <f t="shared" si="5"/>
        <v>9244</v>
      </c>
      <c r="Y255" s="31">
        <v>14738</v>
      </c>
      <c r="Z255" s="31">
        <v>16121</v>
      </c>
      <c r="AA255" s="31">
        <v>12274</v>
      </c>
      <c r="AB255" s="31">
        <v>9608</v>
      </c>
      <c r="AC255" s="31">
        <v>9439</v>
      </c>
      <c r="AD255" s="31">
        <v>2318</v>
      </c>
      <c r="AE255" s="31">
        <v>2644</v>
      </c>
      <c r="AF255" s="31">
        <v>1598</v>
      </c>
      <c r="AG255" s="31">
        <v>1283</v>
      </c>
      <c r="AH255" s="31">
        <v>8663</v>
      </c>
      <c r="AI255" s="31">
        <v>10204</v>
      </c>
      <c r="AJ255" s="31">
        <v>15109</v>
      </c>
      <c r="AK255" s="32">
        <v>103999</v>
      </c>
      <c r="AL255" s="53" t="s">
        <v>196</v>
      </c>
      <c r="AM255" s="53" t="s">
        <v>197</v>
      </c>
      <c r="AN255" s="20" t="s">
        <v>198</v>
      </c>
      <c r="AO255" s="53" t="s">
        <v>196</v>
      </c>
      <c r="AP255" s="53" t="s">
        <v>197</v>
      </c>
      <c r="AQ255" s="33" t="s">
        <v>795</v>
      </c>
      <c r="AR255" s="34">
        <v>43101</v>
      </c>
      <c r="AS255" s="34">
        <v>43465</v>
      </c>
    </row>
    <row r="256" spans="1:45" ht="25.5" customHeight="1">
      <c r="A256" s="20">
        <v>9</v>
      </c>
      <c r="B256" s="27" t="s">
        <v>182</v>
      </c>
      <c r="C256" s="28" t="s">
        <v>159</v>
      </c>
      <c r="D256" s="28" t="s">
        <v>185</v>
      </c>
      <c r="E256" s="29" t="s">
        <v>186</v>
      </c>
      <c r="F256" s="29" t="s">
        <v>162</v>
      </c>
      <c r="G256" s="28" t="s">
        <v>159</v>
      </c>
      <c r="H256" s="29" t="s">
        <v>187</v>
      </c>
      <c r="I256" s="29">
        <v>5363732</v>
      </c>
      <c r="J256" s="30">
        <v>274</v>
      </c>
      <c r="K256" s="29" t="s">
        <v>42</v>
      </c>
      <c r="L256" s="31">
        <v>9094</v>
      </c>
      <c r="M256" s="31">
        <v>6855</v>
      </c>
      <c r="N256" s="31">
        <v>6803</v>
      </c>
      <c r="O256" s="31">
        <v>4575</v>
      </c>
      <c r="P256" s="31">
        <v>590</v>
      </c>
      <c r="Q256" s="31">
        <v>0</v>
      </c>
      <c r="R256" s="31">
        <v>0</v>
      </c>
      <c r="S256" s="31">
        <v>0</v>
      </c>
      <c r="T256" s="31">
        <v>0</v>
      </c>
      <c r="U256" s="31">
        <v>5096</v>
      </c>
      <c r="V256" s="31">
        <v>5448</v>
      </c>
      <c r="W256" s="31">
        <v>6445</v>
      </c>
      <c r="X256" s="32">
        <f t="shared" si="5"/>
        <v>44906</v>
      </c>
      <c r="Y256" s="31">
        <v>102308</v>
      </c>
      <c r="Z256" s="31">
        <v>77119</v>
      </c>
      <c r="AA256" s="31">
        <v>76534</v>
      </c>
      <c r="AB256" s="31">
        <v>51469</v>
      </c>
      <c r="AC256" s="31">
        <v>6638</v>
      </c>
      <c r="AD256" s="31">
        <v>0</v>
      </c>
      <c r="AE256" s="31">
        <v>0</v>
      </c>
      <c r="AF256" s="31">
        <v>0</v>
      </c>
      <c r="AG256" s="31">
        <v>0</v>
      </c>
      <c r="AH256" s="31">
        <v>57330</v>
      </c>
      <c r="AI256" s="31">
        <v>61290</v>
      </c>
      <c r="AJ256" s="31">
        <v>72506</v>
      </c>
      <c r="AK256" s="32">
        <v>505194</v>
      </c>
      <c r="AL256" s="53" t="s">
        <v>196</v>
      </c>
      <c r="AM256" s="53" t="s">
        <v>197</v>
      </c>
      <c r="AN256" s="20" t="s">
        <v>198</v>
      </c>
      <c r="AO256" s="53" t="s">
        <v>196</v>
      </c>
      <c r="AP256" s="53" t="s">
        <v>197</v>
      </c>
      <c r="AQ256" s="33" t="s">
        <v>795</v>
      </c>
      <c r="AR256" s="34">
        <v>43101</v>
      </c>
      <c r="AS256" s="34">
        <v>43465</v>
      </c>
    </row>
    <row r="257" spans="24:37" ht="15.75" customHeight="1">
      <c r="X257" s="32">
        <f>SUM(X248:X256)</f>
        <v>131098</v>
      </c>
      <c r="AK257" s="32">
        <f>SUM(AK248:AK256)</f>
        <v>1474867</v>
      </c>
    </row>
    <row r="258" spans="2:45" ht="15.75" customHeight="1">
      <c r="B258" s="51" t="s">
        <v>47</v>
      </c>
      <c r="C258" s="73" t="s">
        <v>822</v>
      </c>
      <c r="D258" s="73"/>
      <c r="E258" s="73"/>
      <c r="F258" s="73"/>
      <c r="G258" s="73"/>
      <c r="H258" s="3"/>
      <c r="I258" s="3"/>
      <c r="AR258" s="11"/>
      <c r="AS258" s="11"/>
    </row>
    <row r="259" spans="2:45" ht="15.75" customHeight="1">
      <c r="B259" s="51" t="s">
        <v>48</v>
      </c>
      <c r="C259" s="73" t="s">
        <v>43</v>
      </c>
      <c r="D259" s="73"/>
      <c r="E259" s="73"/>
      <c r="F259" s="73"/>
      <c r="G259" s="73"/>
      <c r="H259" s="3"/>
      <c r="I259" s="3"/>
      <c r="AR259" s="11"/>
      <c r="AS259" s="11"/>
    </row>
    <row r="265" spans="1:11" ht="15.75" customHeight="1">
      <c r="A265" s="7">
        <v>10</v>
      </c>
      <c r="B265" s="15" t="s">
        <v>9</v>
      </c>
      <c r="C265" s="69" t="s">
        <v>60</v>
      </c>
      <c r="D265" s="69"/>
      <c r="E265" s="69"/>
      <c r="F265" s="69"/>
      <c r="G265" s="69"/>
      <c r="H265" s="69"/>
      <c r="I265" s="16"/>
      <c r="K265" s="17"/>
    </row>
    <row r="266" spans="2:11" ht="15.75" customHeight="1">
      <c r="B266" s="15" t="s">
        <v>10</v>
      </c>
      <c r="C266" s="67" t="s">
        <v>85</v>
      </c>
      <c r="D266" s="67"/>
      <c r="E266" s="67"/>
      <c r="F266" s="67"/>
      <c r="G266" s="67"/>
      <c r="H266" s="67"/>
      <c r="I266" s="16"/>
      <c r="K266" s="17"/>
    </row>
    <row r="267" spans="2:11" ht="15.75" customHeight="1">
      <c r="B267" s="15" t="s">
        <v>11</v>
      </c>
      <c r="C267" s="67" t="s">
        <v>86</v>
      </c>
      <c r="D267" s="67"/>
      <c r="E267" s="67"/>
      <c r="F267" s="67"/>
      <c r="G267" s="67"/>
      <c r="H267" s="67"/>
      <c r="I267" s="16"/>
      <c r="K267" s="17"/>
    </row>
    <row r="268" spans="2:11" ht="15.75" customHeight="1">
      <c r="B268" s="14"/>
      <c r="C268" s="67" t="s">
        <v>87</v>
      </c>
      <c r="D268" s="67"/>
      <c r="E268" s="67"/>
      <c r="F268" s="67"/>
      <c r="G268" s="67"/>
      <c r="H268" s="67"/>
      <c r="I268" s="16"/>
      <c r="J268" s="18"/>
      <c r="K268" s="17"/>
    </row>
    <row r="269" spans="2:11" ht="15.75" customHeight="1">
      <c r="B269" s="14"/>
      <c r="C269" s="67" t="s">
        <v>88</v>
      </c>
      <c r="D269" s="67"/>
      <c r="E269" s="67"/>
      <c r="F269" s="67"/>
      <c r="G269" s="67"/>
      <c r="H269" s="67"/>
      <c r="I269" s="16"/>
      <c r="J269" s="18"/>
      <c r="K269" s="17"/>
    </row>
    <row r="270" spans="2:45" ht="15" customHeight="1">
      <c r="B270" s="14"/>
      <c r="C270" s="67" t="s">
        <v>479</v>
      </c>
      <c r="D270" s="67"/>
      <c r="E270" s="67"/>
      <c r="F270" s="67"/>
      <c r="G270" s="67"/>
      <c r="H270" s="67"/>
      <c r="I270" s="36"/>
      <c r="J270" s="17"/>
      <c r="K270" s="9"/>
      <c r="L270" s="9"/>
      <c r="M270" s="9"/>
      <c r="N270" s="9"/>
      <c r="O270" s="1"/>
      <c r="P270" s="1"/>
      <c r="Q270" s="1"/>
      <c r="R270" s="11"/>
      <c r="S270" s="11"/>
      <c r="T270" s="11"/>
      <c r="U270" s="6"/>
      <c r="V270" s="6"/>
      <c r="W270" s="19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59" t="s">
        <v>783</v>
      </c>
      <c r="AM270" s="59"/>
      <c r="AN270" s="59"/>
      <c r="AO270" s="59"/>
      <c r="AP270" s="59"/>
      <c r="AQ270" s="37"/>
      <c r="AR270" s="1"/>
      <c r="AS270" s="1"/>
    </row>
    <row r="271" spans="2:64" s="2" customFormat="1" ht="31.5" customHeight="1">
      <c r="B271" s="74" t="s">
        <v>851</v>
      </c>
      <c r="C271" s="75"/>
      <c r="D271" s="75"/>
      <c r="E271" s="75"/>
      <c r="F271" s="75"/>
      <c r="G271" s="76"/>
      <c r="H271" s="21"/>
      <c r="I271" s="21"/>
      <c r="J271" s="55" t="s">
        <v>20</v>
      </c>
      <c r="K271" s="55"/>
      <c r="L271" s="70" t="s">
        <v>49</v>
      </c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2"/>
      <c r="Y271" s="58" t="s">
        <v>50</v>
      </c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62" t="s">
        <v>781</v>
      </c>
      <c r="AM271" s="63"/>
      <c r="AN271" s="64"/>
      <c r="AO271" s="55" t="s">
        <v>782</v>
      </c>
      <c r="AP271" s="55"/>
      <c r="AQ271" s="38"/>
      <c r="AR271" s="68" t="s">
        <v>19</v>
      </c>
      <c r="AS271" s="68"/>
      <c r="AV271" s="44"/>
      <c r="AW271" s="44"/>
      <c r="BB271" s="1"/>
      <c r="BC271" s="1"/>
      <c r="BD271" s="1"/>
      <c r="BE271" s="1"/>
      <c r="BF271" s="1"/>
      <c r="BH271" s="1"/>
      <c r="BI271" s="1"/>
      <c r="BJ271" s="1"/>
      <c r="BK271" s="1"/>
      <c r="BL271" s="1"/>
    </row>
    <row r="272" spans="1:64" s="26" customFormat="1" ht="31.5" customHeight="1">
      <c r="A272" s="20" t="s">
        <v>1</v>
      </c>
      <c r="B272" s="20" t="s">
        <v>53</v>
      </c>
      <c r="C272" s="20" t="s">
        <v>7</v>
      </c>
      <c r="D272" s="20" t="s">
        <v>8</v>
      </c>
      <c r="E272" s="24" t="s">
        <v>16</v>
      </c>
      <c r="F272" s="20" t="s">
        <v>17</v>
      </c>
      <c r="G272" s="20" t="s">
        <v>4</v>
      </c>
      <c r="H272" s="24" t="s">
        <v>21</v>
      </c>
      <c r="I272" s="24" t="s">
        <v>22</v>
      </c>
      <c r="J272" s="22" t="s">
        <v>12</v>
      </c>
      <c r="K272" s="25" t="s">
        <v>13</v>
      </c>
      <c r="L272" s="22" t="s">
        <v>23</v>
      </c>
      <c r="M272" s="22" t="s">
        <v>24</v>
      </c>
      <c r="N272" s="22" t="s">
        <v>25</v>
      </c>
      <c r="O272" s="22" t="s">
        <v>26</v>
      </c>
      <c r="P272" s="22" t="s">
        <v>27</v>
      </c>
      <c r="Q272" s="22" t="s">
        <v>28</v>
      </c>
      <c r="R272" s="22" t="s">
        <v>29</v>
      </c>
      <c r="S272" s="22" t="s">
        <v>30</v>
      </c>
      <c r="T272" s="22" t="s">
        <v>31</v>
      </c>
      <c r="U272" s="22" t="s">
        <v>32</v>
      </c>
      <c r="V272" s="22" t="s">
        <v>33</v>
      </c>
      <c r="W272" s="22" t="s">
        <v>34</v>
      </c>
      <c r="X272" s="22" t="s">
        <v>2</v>
      </c>
      <c r="Y272" s="22" t="s">
        <v>23</v>
      </c>
      <c r="Z272" s="22" t="s">
        <v>24</v>
      </c>
      <c r="AA272" s="22" t="s">
        <v>25</v>
      </c>
      <c r="AB272" s="22" t="s">
        <v>26</v>
      </c>
      <c r="AC272" s="22" t="s">
        <v>27</v>
      </c>
      <c r="AD272" s="22" t="s">
        <v>28</v>
      </c>
      <c r="AE272" s="22" t="s">
        <v>29</v>
      </c>
      <c r="AF272" s="22" t="s">
        <v>30</v>
      </c>
      <c r="AG272" s="22" t="s">
        <v>31</v>
      </c>
      <c r="AH272" s="22" t="s">
        <v>32</v>
      </c>
      <c r="AI272" s="22" t="s">
        <v>33</v>
      </c>
      <c r="AJ272" s="22" t="s">
        <v>34</v>
      </c>
      <c r="AK272" s="22" t="s">
        <v>2</v>
      </c>
      <c r="AL272" s="20" t="s">
        <v>6</v>
      </c>
      <c r="AM272" s="20" t="s">
        <v>5</v>
      </c>
      <c r="AN272" s="20" t="s">
        <v>0</v>
      </c>
      <c r="AO272" s="20" t="s">
        <v>6</v>
      </c>
      <c r="AP272" s="20" t="s">
        <v>5</v>
      </c>
      <c r="AQ272" s="20" t="s">
        <v>786</v>
      </c>
      <c r="AR272" s="23" t="s">
        <v>14</v>
      </c>
      <c r="AS272" s="23" t="s">
        <v>15</v>
      </c>
      <c r="AV272" s="45"/>
      <c r="AW272" s="45"/>
      <c r="BB272" s="1"/>
      <c r="BC272" s="1"/>
      <c r="BD272" s="1"/>
      <c r="BE272" s="1"/>
      <c r="BF272" s="1"/>
      <c r="BH272" s="1"/>
      <c r="BI272" s="1"/>
      <c r="BJ272" s="1"/>
      <c r="BK272" s="1"/>
      <c r="BL272" s="1"/>
    </row>
    <row r="273" spans="1:45" ht="40.5" customHeight="1">
      <c r="A273" s="20">
        <v>1</v>
      </c>
      <c r="B273" s="27" t="s">
        <v>95</v>
      </c>
      <c r="C273" s="28" t="s">
        <v>96</v>
      </c>
      <c r="D273" s="28"/>
      <c r="E273" s="29" t="s">
        <v>97</v>
      </c>
      <c r="F273" s="29" t="s">
        <v>98</v>
      </c>
      <c r="G273" s="28" t="s">
        <v>824</v>
      </c>
      <c r="H273" s="29" t="s">
        <v>100</v>
      </c>
      <c r="I273" s="29">
        <v>25230012</v>
      </c>
      <c r="J273" s="30" t="s">
        <v>36</v>
      </c>
      <c r="K273" s="29" t="s">
        <v>39</v>
      </c>
      <c r="L273" s="39">
        <v>2138</v>
      </c>
      <c r="M273" s="39">
        <v>1879</v>
      </c>
      <c r="N273" s="39">
        <v>1511</v>
      </c>
      <c r="O273" s="39">
        <v>1445</v>
      </c>
      <c r="P273" s="39">
        <v>392</v>
      </c>
      <c r="Q273" s="39">
        <v>136</v>
      </c>
      <c r="R273" s="39">
        <v>11</v>
      </c>
      <c r="S273" s="39">
        <v>59</v>
      </c>
      <c r="T273" s="39">
        <v>95</v>
      </c>
      <c r="U273" s="39">
        <v>1151</v>
      </c>
      <c r="V273" s="39">
        <v>1418</v>
      </c>
      <c r="W273" s="39">
        <v>1381</v>
      </c>
      <c r="X273" s="32">
        <f aca="true" t="shared" si="6" ref="X273:X286">SUM(L273:W273)</f>
        <v>11616</v>
      </c>
      <c r="Y273" s="31">
        <v>24053</v>
      </c>
      <c r="Z273" s="31">
        <v>21139</v>
      </c>
      <c r="AA273" s="31">
        <v>16999</v>
      </c>
      <c r="AB273" s="31">
        <v>16256</v>
      </c>
      <c r="AC273" s="31">
        <v>4410</v>
      </c>
      <c r="AD273" s="31">
        <v>1530</v>
      </c>
      <c r="AE273" s="31">
        <v>124</v>
      </c>
      <c r="AF273" s="31">
        <v>664</v>
      </c>
      <c r="AG273" s="31">
        <v>1069</v>
      </c>
      <c r="AH273" s="31">
        <v>12949</v>
      </c>
      <c r="AI273" s="31">
        <v>15953</v>
      </c>
      <c r="AJ273" s="31">
        <v>15536</v>
      </c>
      <c r="AK273" s="32">
        <v>130682</v>
      </c>
      <c r="AL273" s="41" t="s">
        <v>835</v>
      </c>
      <c r="AM273" s="28" t="s">
        <v>154</v>
      </c>
      <c r="AN273" s="29" t="s">
        <v>153</v>
      </c>
      <c r="AO273" s="41" t="s">
        <v>835</v>
      </c>
      <c r="AP273" s="42" t="s">
        <v>154</v>
      </c>
      <c r="AQ273" s="33" t="s">
        <v>795</v>
      </c>
      <c r="AR273" s="34">
        <v>43101</v>
      </c>
      <c r="AS273" s="34">
        <v>43465</v>
      </c>
    </row>
    <row r="274" spans="1:45" ht="40.5" customHeight="1">
      <c r="A274" s="20">
        <v>2</v>
      </c>
      <c r="B274" s="27" t="s">
        <v>101</v>
      </c>
      <c r="C274" s="28" t="s">
        <v>102</v>
      </c>
      <c r="D274" s="28" t="s">
        <v>103</v>
      </c>
      <c r="E274" s="29" t="s">
        <v>104</v>
      </c>
      <c r="F274" s="29" t="s">
        <v>105</v>
      </c>
      <c r="G274" s="28" t="s">
        <v>102</v>
      </c>
      <c r="H274" s="29" t="s">
        <v>106</v>
      </c>
      <c r="I274" s="29">
        <v>23810122</v>
      </c>
      <c r="J274" s="30" t="s">
        <v>36</v>
      </c>
      <c r="K274" s="29" t="s">
        <v>39</v>
      </c>
      <c r="L274" s="31">
        <v>2379</v>
      </c>
      <c r="M274" s="31">
        <v>2134</v>
      </c>
      <c r="N274" s="31">
        <v>1628</v>
      </c>
      <c r="O274" s="31">
        <v>1387</v>
      </c>
      <c r="P274" s="31">
        <v>341</v>
      </c>
      <c r="Q274" s="31">
        <v>63</v>
      </c>
      <c r="R274" s="31">
        <v>47</v>
      </c>
      <c r="S274" s="31">
        <v>0</v>
      </c>
      <c r="T274" s="31">
        <v>0</v>
      </c>
      <c r="U274" s="31">
        <v>1000</v>
      </c>
      <c r="V274" s="31">
        <v>1488</v>
      </c>
      <c r="W274" s="31">
        <v>1919</v>
      </c>
      <c r="X274" s="32">
        <f t="shared" si="6"/>
        <v>12386</v>
      </c>
      <c r="Y274" s="31">
        <v>26764</v>
      </c>
      <c r="Z274" s="31">
        <v>24008</v>
      </c>
      <c r="AA274" s="31">
        <v>18315</v>
      </c>
      <c r="AB274" s="31">
        <v>15604</v>
      </c>
      <c r="AC274" s="31">
        <v>3836</v>
      </c>
      <c r="AD274" s="31">
        <v>709</v>
      </c>
      <c r="AE274" s="31">
        <v>529</v>
      </c>
      <c r="AF274" s="31">
        <v>0</v>
      </c>
      <c r="AG274" s="31">
        <v>0</v>
      </c>
      <c r="AH274" s="31">
        <v>11250</v>
      </c>
      <c r="AI274" s="31">
        <v>16740</v>
      </c>
      <c r="AJ274" s="31">
        <v>21589</v>
      </c>
      <c r="AK274" s="32">
        <v>139344</v>
      </c>
      <c r="AL274" s="41" t="s">
        <v>836</v>
      </c>
      <c r="AM274" s="28" t="s">
        <v>155</v>
      </c>
      <c r="AN274" s="29" t="s">
        <v>153</v>
      </c>
      <c r="AO274" s="41" t="s">
        <v>836</v>
      </c>
      <c r="AP274" s="28" t="s">
        <v>155</v>
      </c>
      <c r="AQ274" s="33" t="s">
        <v>795</v>
      </c>
      <c r="AR274" s="34">
        <v>43101</v>
      </c>
      <c r="AS274" s="34">
        <v>43465</v>
      </c>
    </row>
    <row r="275" spans="1:45" ht="40.5" customHeight="1">
      <c r="A275" s="20">
        <v>3</v>
      </c>
      <c r="B275" s="27" t="s">
        <v>826</v>
      </c>
      <c r="C275" s="28" t="s">
        <v>107</v>
      </c>
      <c r="D275" s="28"/>
      <c r="E275" s="29" t="s">
        <v>108</v>
      </c>
      <c r="F275" s="29" t="s">
        <v>105</v>
      </c>
      <c r="G275" s="28" t="s">
        <v>102</v>
      </c>
      <c r="H275" s="29" t="s">
        <v>109</v>
      </c>
      <c r="I275" s="29" t="s">
        <v>110</v>
      </c>
      <c r="J275" s="30" t="s">
        <v>36</v>
      </c>
      <c r="K275" s="29" t="s">
        <v>39</v>
      </c>
      <c r="L275" s="31">
        <v>1917</v>
      </c>
      <c r="M275" s="31">
        <v>2109</v>
      </c>
      <c r="N275" s="31">
        <v>1547</v>
      </c>
      <c r="O275" s="31">
        <v>1295</v>
      </c>
      <c r="P275" s="31">
        <v>456</v>
      </c>
      <c r="Q275" s="31">
        <v>0</v>
      </c>
      <c r="R275" s="31">
        <v>0</v>
      </c>
      <c r="S275" s="31">
        <v>0</v>
      </c>
      <c r="T275" s="31">
        <v>0</v>
      </c>
      <c r="U275" s="31">
        <v>1264</v>
      </c>
      <c r="V275" s="31">
        <v>1666</v>
      </c>
      <c r="W275" s="31">
        <v>2054</v>
      </c>
      <c r="X275" s="32">
        <f t="shared" si="6"/>
        <v>12308</v>
      </c>
      <c r="Y275" s="31">
        <v>21566</v>
      </c>
      <c r="Z275" s="31">
        <v>23726</v>
      </c>
      <c r="AA275" s="31">
        <v>17404</v>
      </c>
      <c r="AB275" s="31">
        <v>14569</v>
      </c>
      <c r="AC275" s="31">
        <v>5130</v>
      </c>
      <c r="AD275" s="31">
        <v>0</v>
      </c>
      <c r="AE275" s="31">
        <v>0</v>
      </c>
      <c r="AF275" s="31">
        <v>0</v>
      </c>
      <c r="AG275" s="31">
        <v>0</v>
      </c>
      <c r="AH275" s="31">
        <v>14220</v>
      </c>
      <c r="AI275" s="31">
        <v>18743</v>
      </c>
      <c r="AJ275" s="31">
        <v>23108</v>
      </c>
      <c r="AK275" s="32">
        <v>138466</v>
      </c>
      <c r="AL275" s="41" t="s">
        <v>837</v>
      </c>
      <c r="AM275" s="28" t="s">
        <v>156</v>
      </c>
      <c r="AN275" s="29" t="s">
        <v>153</v>
      </c>
      <c r="AO275" s="41" t="s">
        <v>837</v>
      </c>
      <c r="AP275" s="28" t="s">
        <v>156</v>
      </c>
      <c r="AQ275" s="33" t="s">
        <v>795</v>
      </c>
      <c r="AR275" s="34">
        <v>43101</v>
      </c>
      <c r="AS275" s="34">
        <v>43465</v>
      </c>
    </row>
    <row r="276" spans="1:45" ht="40.5" customHeight="1">
      <c r="A276" s="20">
        <v>4</v>
      </c>
      <c r="B276" s="27" t="s">
        <v>827</v>
      </c>
      <c r="C276" s="28" t="s">
        <v>96</v>
      </c>
      <c r="D276" s="28"/>
      <c r="E276" s="29" t="s">
        <v>830</v>
      </c>
      <c r="F276" s="29" t="s">
        <v>98</v>
      </c>
      <c r="G276" s="28" t="s">
        <v>824</v>
      </c>
      <c r="H276" s="29" t="s">
        <v>111</v>
      </c>
      <c r="I276" s="29">
        <v>27127291</v>
      </c>
      <c r="J276" s="30" t="s">
        <v>36</v>
      </c>
      <c r="K276" s="29" t="s">
        <v>39</v>
      </c>
      <c r="L276" s="31">
        <v>3756</v>
      </c>
      <c r="M276" s="31">
        <v>3404</v>
      </c>
      <c r="N276" s="31">
        <v>2642</v>
      </c>
      <c r="O276" s="31">
        <v>2075</v>
      </c>
      <c r="P276" s="31">
        <v>533</v>
      </c>
      <c r="Q276" s="31">
        <v>146</v>
      </c>
      <c r="R276" s="31">
        <v>28</v>
      </c>
      <c r="S276" s="31">
        <v>15</v>
      </c>
      <c r="T276" s="31">
        <v>121</v>
      </c>
      <c r="U276" s="31">
        <v>1782</v>
      </c>
      <c r="V276" s="31">
        <v>2183</v>
      </c>
      <c r="W276" s="31">
        <v>2368</v>
      </c>
      <c r="X276" s="32">
        <f t="shared" si="6"/>
        <v>19053</v>
      </c>
      <c r="Y276" s="31">
        <v>42255</v>
      </c>
      <c r="Z276" s="31">
        <v>38295</v>
      </c>
      <c r="AA276" s="31">
        <v>29723</v>
      </c>
      <c r="AB276" s="31">
        <v>23344</v>
      </c>
      <c r="AC276" s="31">
        <v>5996</v>
      </c>
      <c r="AD276" s="31">
        <v>1643</v>
      </c>
      <c r="AE276" s="31">
        <v>315</v>
      </c>
      <c r="AF276" s="31">
        <v>169</v>
      </c>
      <c r="AG276" s="31">
        <v>1361</v>
      </c>
      <c r="AH276" s="31">
        <v>20048</v>
      </c>
      <c r="AI276" s="31">
        <v>24559</v>
      </c>
      <c r="AJ276" s="31">
        <v>26640</v>
      </c>
      <c r="AK276" s="32">
        <v>214348</v>
      </c>
      <c r="AL276" s="41" t="s">
        <v>838</v>
      </c>
      <c r="AM276" s="28" t="s">
        <v>834</v>
      </c>
      <c r="AN276" s="29" t="s">
        <v>153</v>
      </c>
      <c r="AO276" s="41" t="s">
        <v>838</v>
      </c>
      <c r="AP276" s="28" t="s">
        <v>834</v>
      </c>
      <c r="AQ276" s="33" t="s">
        <v>795</v>
      </c>
      <c r="AR276" s="34">
        <v>43101</v>
      </c>
      <c r="AS276" s="34">
        <v>43465</v>
      </c>
    </row>
    <row r="277" spans="1:45" ht="40.5" customHeight="1">
      <c r="A277" s="20">
        <v>5</v>
      </c>
      <c r="B277" s="27" t="s">
        <v>828</v>
      </c>
      <c r="C277" s="28" t="s">
        <v>102</v>
      </c>
      <c r="D277" s="28" t="s">
        <v>112</v>
      </c>
      <c r="E277" s="29" t="s">
        <v>113</v>
      </c>
      <c r="F277" s="29" t="s">
        <v>105</v>
      </c>
      <c r="G277" s="28" t="s">
        <v>102</v>
      </c>
      <c r="H277" s="29" t="s">
        <v>114</v>
      </c>
      <c r="I277" s="29" t="s">
        <v>115</v>
      </c>
      <c r="J277" s="30">
        <v>187</v>
      </c>
      <c r="K277" s="29" t="s">
        <v>42</v>
      </c>
      <c r="L277" s="31">
        <v>6115</v>
      </c>
      <c r="M277" s="31">
        <v>5561</v>
      </c>
      <c r="N277" s="31">
        <v>5166</v>
      </c>
      <c r="O277" s="31">
        <v>2548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3127</v>
      </c>
      <c r="V277" s="31">
        <v>3895</v>
      </c>
      <c r="W277" s="31">
        <v>4499</v>
      </c>
      <c r="X277" s="32">
        <f t="shared" si="6"/>
        <v>30911</v>
      </c>
      <c r="Y277" s="31">
        <v>68794</v>
      </c>
      <c r="Z277" s="31">
        <v>62561</v>
      </c>
      <c r="AA277" s="31">
        <v>58118</v>
      </c>
      <c r="AB277" s="31">
        <v>28665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35179</v>
      </c>
      <c r="AI277" s="31">
        <v>43819</v>
      </c>
      <c r="AJ277" s="31">
        <v>50614</v>
      </c>
      <c r="AK277" s="32">
        <v>347750</v>
      </c>
      <c r="AL277" s="41" t="s">
        <v>839</v>
      </c>
      <c r="AM277" s="28" t="s">
        <v>157</v>
      </c>
      <c r="AN277" s="29" t="s">
        <v>153</v>
      </c>
      <c r="AO277" s="41" t="s">
        <v>839</v>
      </c>
      <c r="AP277" s="28" t="s">
        <v>157</v>
      </c>
      <c r="AQ277" s="33" t="s">
        <v>795</v>
      </c>
      <c r="AR277" s="34">
        <v>43101</v>
      </c>
      <c r="AS277" s="34">
        <v>43465</v>
      </c>
    </row>
    <row r="278" spans="1:45" ht="40.5" customHeight="1">
      <c r="A278" s="20">
        <v>6</v>
      </c>
      <c r="B278" s="27" t="s">
        <v>829</v>
      </c>
      <c r="C278" s="28" t="s">
        <v>116</v>
      </c>
      <c r="D278" s="28" t="s">
        <v>117</v>
      </c>
      <c r="E278" s="29" t="s">
        <v>118</v>
      </c>
      <c r="F278" s="29" t="s">
        <v>105</v>
      </c>
      <c r="G278" s="28" t="s">
        <v>102</v>
      </c>
      <c r="H278" s="29" t="s">
        <v>119</v>
      </c>
      <c r="I278" s="29">
        <v>140114</v>
      </c>
      <c r="J278" s="30">
        <v>165</v>
      </c>
      <c r="K278" s="29" t="s">
        <v>42</v>
      </c>
      <c r="L278" s="31">
        <v>7890</v>
      </c>
      <c r="M278" s="31">
        <v>5354</v>
      </c>
      <c r="N278" s="31">
        <v>5086</v>
      </c>
      <c r="O278" s="31">
        <v>2809</v>
      </c>
      <c r="P278" s="31">
        <v>581</v>
      </c>
      <c r="Q278" s="31">
        <v>448</v>
      </c>
      <c r="R278" s="31">
        <v>192</v>
      </c>
      <c r="S278" s="31">
        <v>0</v>
      </c>
      <c r="T278" s="31">
        <v>658</v>
      </c>
      <c r="U278" s="31">
        <v>3135</v>
      </c>
      <c r="V278" s="31">
        <v>4358</v>
      </c>
      <c r="W278" s="31">
        <v>4577</v>
      </c>
      <c r="X278" s="32">
        <f t="shared" si="6"/>
        <v>35088</v>
      </c>
      <c r="Y278" s="31">
        <v>88763</v>
      </c>
      <c r="Z278" s="31">
        <v>60233</v>
      </c>
      <c r="AA278" s="31">
        <v>57218</v>
      </c>
      <c r="AB278" s="31">
        <v>31601</v>
      </c>
      <c r="AC278" s="31">
        <v>6536</v>
      </c>
      <c r="AD278" s="31">
        <v>5040</v>
      </c>
      <c r="AE278" s="31">
        <v>2160</v>
      </c>
      <c r="AF278" s="31">
        <v>0</v>
      </c>
      <c r="AG278" s="31">
        <v>7403</v>
      </c>
      <c r="AH278" s="31">
        <v>35269</v>
      </c>
      <c r="AI278" s="31">
        <v>49028</v>
      </c>
      <c r="AJ278" s="31">
        <v>51491</v>
      </c>
      <c r="AK278" s="32">
        <v>394742</v>
      </c>
      <c r="AL278" s="41" t="s">
        <v>840</v>
      </c>
      <c r="AM278" s="28" t="s">
        <v>158</v>
      </c>
      <c r="AN278" s="29" t="s">
        <v>153</v>
      </c>
      <c r="AO278" s="41" t="s">
        <v>840</v>
      </c>
      <c r="AP278" s="28" t="s">
        <v>158</v>
      </c>
      <c r="AQ278" s="33" t="s">
        <v>795</v>
      </c>
      <c r="AR278" s="34">
        <v>43101</v>
      </c>
      <c r="AS278" s="34">
        <v>43465</v>
      </c>
    </row>
    <row r="279" spans="1:45" ht="25.5" customHeight="1">
      <c r="A279" s="20">
        <v>7</v>
      </c>
      <c r="B279" s="27" t="s">
        <v>120</v>
      </c>
      <c r="C279" s="28" t="s">
        <v>102</v>
      </c>
      <c r="D279" s="28" t="s">
        <v>121</v>
      </c>
      <c r="E279" s="29" t="s">
        <v>831</v>
      </c>
      <c r="F279" s="29" t="s">
        <v>105</v>
      </c>
      <c r="G279" s="28" t="s">
        <v>102</v>
      </c>
      <c r="H279" s="29" t="s">
        <v>122</v>
      </c>
      <c r="I279" s="29" t="s">
        <v>123</v>
      </c>
      <c r="J279" s="30" t="s">
        <v>36</v>
      </c>
      <c r="K279" s="29" t="s">
        <v>40</v>
      </c>
      <c r="L279" s="31">
        <v>1008</v>
      </c>
      <c r="M279" s="31">
        <v>1414</v>
      </c>
      <c r="N279" s="31">
        <v>482</v>
      </c>
      <c r="O279" s="31">
        <v>930</v>
      </c>
      <c r="P279" s="31">
        <v>485</v>
      </c>
      <c r="Q279" s="31">
        <v>0</v>
      </c>
      <c r="R279" s="31">
        <v>0</v>
      </c>
      <c r="S279" s="31">
        <v>0</v>
      </c>
      <c r="T279" s="31">
        <v>0</v>
      </c>
      <c r="U279" s="31">
        <v>571</v>
      </c>
      <c r="V279" s="31">
        <v>573</v>
      </c>
      <c r="W279" s="31">
        <v>1089</v>
      </c>
      <c r="X279" s="32">
        <f t="shared" si="6"/>
        <v>6552</v>
      </c>
      <c r="Y279" s="31">
        <v>11340</v>
      </c>
      <c r="Z279" s="31">
        <v>15908</v>
      </c>
      <c r="AA279" s="31">
        <v>5423</v>
      </c>
      <c r="AB279" s="31">
        <v>10463</v>
      </c>
      <c r="AC279" s="31">
        <v>5456</v>
      </c>
      <c r="AD279" s="31">
        <v>0</v>
      </c>
      <c r="AE279" s="31">
        <v>0</v>
      </c>
      <c r="AF279" s="31">
        <v>0</v>
      </c>
      <c r="AG279" s="31">
        <v>0</v>
      </c>
      <c r="AH279" s="31">
        <v>6424</v>
      </c>
      <c r="AI279" s="31">
        <v>6446</v>
      </c>
      <c r="AJ279" s="31">
        <v>12251</v>
      </c>
      <c r="AK279" s="32">
        <v>73711</v>
      </c>
      <c r="AL279" s="41" t="s">
        <v>60</v>
      </c>
      <c r="AM279" s="28" t="s">
        <v>152</v>
      </c>
      <c r="AN279" s="29" t="s">
        <v>153</v>
      </c>
      <c r="AO279" s="41" t="s">
        <v>60</v>
      </c>
      <c r="AP279" s="28" t="s">
        <v>152</v>
      </c>
      <c r="AQ279" s="33" t="s">
        <v>795</v>
      </c>
      <c r="AR279" s="34">
        <v>43101</v>
      </c>
      <c r="AS279" s="34">
        <v>43465</v>
      </c>
    </row>
    <row r="280" spans="1:45" ht="25.5" customHeight="1">
      <c r="A280" s="20">
        <v>8</v>
      </c>
      <c r="B280" s="27" t="s">
        <v>124</v>
      </c>
      <c r="C280" s="28" t="s">
        <v>125</v>
      </c>
      <c r="D280" s="28"/>
      <c r="E280" s="29" t="s">
        <v>832</v>
      </c>
      <c r="F280" s="29" t="s">
        <v>105</v>
      </c>
      <c r="G280" s="28" t="s">
        <v>102</v>
      </c>
      <c r="H280" s="29" t="s">
        <v>126</v>
      </c>
      <c r="I280" s="29" t="s">
        <v>127</v>
      </c>
      <c r="J280" s="30" t="s">
        <v>36</v>
      </c>
      <c r="K280" s="29" t="s">
        <v>41</v>
      </c>
      <c r="L280" s="31">
        <v>0</v>
      </c>
      <c r="M280" s="31">
        <v>50</v>
      </c>
      <c r="N280" s="31">
        <v>0</v>
      </c>
      <c r="O280" s="31">
        <v>220</v>
      </c>
      <c r="P280" s="31">
        <v>285</v>
      </c>
      <c r="Q280" s="31">
        <v>0</v>
      </c>
      <c r="R280" s="31">
        <v>0</v>
      </c>
      <c r="S280" s="31">
        <v>0</v>
      </c>
      <c r="T280" s="31">
        <v>0</v>
      </c>
      <c r="U280" s="31">
        <v>56</v>
      </c>
      <c r="V280" s="31">
        <v>44</v>
      </c>
      <c r="W280" s="31">
        <v>0</v>
      </c>
      <c r="X280" s="32">
        <f t="shared" si="6"/>
        <v>655</v>
      </c>
      <c r="Y280" s="31">
        <v>0</v>
      </c>
      <c r="Z280" s="31">
        <v>563</v>
      </c>
      <c r="AA280" s="31">
        <v>0</v>
      </c>
      <c r="AB280" s="31">
        <v>2475</v>
      </c>
      <c r="AC280" s="31">
        <v>3206</v>
      </c>
      <c r="AD280" s="31">
        <v>0</v>
      </c>
      <c r="AE280" s="31">
        <v>0</v>
      </c>
      <c r="AF280" s="31">
        <v>0</v>
      </c>
      <c r="AG280" s="31">
        <v>0</v>
      </c>
      <c r="AH280" s="31">
        <v>630</v>
      </c>
      <c r="AI280" s="31">
        <v>495</v>
      </c>
      <c r="AJ280" s="31">
        <v>0</v>
      </c>
      <c r="AK280" s="32">
        <v>7369</v>
      </c>
      <c r="AL280" s="41" t="s">
        <v>60</v>
      </c>
      <c r="AM280" s="28" t="s">
        <v>152</v>
      </c>
      <c r="AN280" s="29" t="s">
        <v>153</v>
      </c>
      <c r="AO280" s="41" t="s">
        <v>60</v>
      </c>
      <c r="AP280" s="28" t="s">
        <v>152</v>
      </c>
      <c r="AQ280" s="33" t="s">
        <v>795</v>
      </c>
      <c r="AR280" s="34">
        <v>43101</v>
      </c>
      <c r="AS280" s="34">
        <v>43465</v>
      </c>
    </row>
    <row r="281" spans="1:45" ht="25.5" customHeight="1">
      <c r="A281" s="20">
        <v>9</v>
      </c>
      <c r="B281" s="27" t="s">
        <v>128</v>
      </c>
      <c r="C281" s="28" t="s">
        <v>102</v>
      </c>
      <c r="D281" s="28" t="s">
        <v>103</v>
      </c>
      <c r="E281" s="29" t="s">
        <v>129</v>
      </c>
      <c r="F281" s="29" t="s">
        <v>105</v>
      </c>
      <c r="G281" s="28" t="s">
        <v>102</v>
      </c>
      <c r="H281" s="29" t="s">
        <v>130</v>
      </c>
      <c r="I281" s="29" t="s">
        <v>131</v>
      </c>
      <c r="J281" s="30" t="s">
        <v>36</v>
      </c>
      <c r="K281" s="29" t="s">
        <v>40</v>
      </c>
      <c r="L281" s="31">
        <v>488</v>
      </c>
      <c r="M281" s="31">
        <v>426</v>
      </c>
      <c r="N281" s="31">
        <v>368</v>
      </c>
      <c r="O281" s="31">
        <v>263</v>
      </c>
      <c r="P281" s="31">
        <v>152</v>
      </c>
      <c r="Q281" s="31">
        <v>55</v>
      </c>
      <c r="R281" s="31">
        <v>0</v>
      </c>
      <c r="S281" s="31">
        <v>0</v>
      </c>
      <c r="T281" s="31">
        <v>1</v>
      </c>
      <c r="U281" s="31">
        <v>137</v>
      </c>
      <c r="V281" s="31">
        <v>230</v>
      </c>
      <c r="W281" s="31">
        <v>344</v>
      </c>
      <c r="X281" s="32">
        <f t="shared" si="6"/>
        <v>2464</v>
      </c>
      <c r="Y281" s="31">
        <v>5490</v>
      </c>
      <c r="Z281" s="31">
        <v>4793</v>
      </c>
      <c r="AA281" s="31">
        <v>4140</v>
      </c>
      <c r="AB281" s="31">
        <v>2959</v>
      </c>
      <c r="AC281" s="31">
        <v>1710</v>
      </c>
      <c r="AD281" s="31">
        <v>619</v>
      </c>
      <c r="AE281" s="31">
        <v>0</v>
      </c>
      <c r="AF281" s="31">
        <v>0</v>
      </c>
      <c r="AG281" s="31">
        <v>11</v>
      </c>
      <c r="AH281" s="31">
        <v>1541</v>
      </c>
      <c r="AI281" s="31">
        <v>2588</v>
      </c>
      <c r="AJ281" s="31">
        <v>3870</v>
      </c>
      <c r="AK281" s="32">
        <v>27721</v>
      </c>
      <c r="AL281" s="41" t="s">
        <v>60</v>
      </c>
      <c r="AM281" s="28" t="s">
        <v>152</v>
      </c>
      <c r="AN281" s="29" t="s">
        <v>153</v>
      </c>
      <c r="AO281" s="41" t="s">
        <v>60</v>
      </c>
      <c r="AP281" s="28" t="s">
        <v>152</v>
      </c>
      <c r="AQ281" s="33" t="s">
        <v>795</v>
      </c>
      <c r="AR281" s="34">
        <v>43101</v>
      </c>
      <c r="AS281" s="34">
        <v>43465</v>
      </c>
    </row>
    <row r="282" spans="1:45" ht="25.5" customHeight="1">
      <c r="A282" s="20">
        <v>10</v>
      </c>
      <c r="B282" s="27" t="s">
        <v>132</v>
      </c>
      <c r="C282" s="28" t="s">
        <v>102</v>
      </c>
      <c r="D282" s="28" t="s">
        <v>103</v>
      </c>
      <c r="E282" s="29" t="s">
        <v>129</v>
      </c>
      <c r="F282" s="29" t="s">
        <v>105</v>
      </c>
      <c r="G282" s="28" t="s">
        <v>102</v>
      </c>
      <c r="H282" s="29" t="s">
        <v>133</v>
      </c>
      <c r="I282" s="29" t="s">
        <v>134</v>
      </c>
      <c r="J282" s="30" t="s">
        <v>36</v>
      </c>
      <c r="K282" s="29" t="s">
        <v>40</v>
      </c>
      <c r="L282" s="31">
        <v>220</v>
      </c>
      <c r="M282" s="31">
        <v>226</v>
      </c>
      <c r="N282" s="31">
        <v>205</v>
      </c>
      <c r="O282" s="31">
        <v>111</v>
      </c>
      <c r="P282" s="31">
        <v>46</v>
      </c>
      <c r="Q282" s="31">
        <v>13</v>
      </c>
      <c r="R282" s="31">
        <v>0</v>
      </c>
      <c r="S282" s="31">
        <v>0</v>
      </c>
      <c r="T282" s="31">
        <v>0</v>
      </c>
      <c r="U282" s="31">
        <v>57</v>
      </c>
      <c r="V282" s="31">
        <v>174</v>
      </c>
      <c r="W282" s="31">
        <v>190</v>
      </c>
      <c r="X282" s="32">
        <f t="shared" si="6"/>
        <v>1242</v>
      </c>
      <c r="Y282" s="31">
        <v>2475</v>
      </c>
      <c r="Z282" s="31">
        <v>2543</v>
      </c>
      <c r="AA282" s="31">
        <v>2306</v>
      </c>
      <c r="AB282" s="31">
        <v>1249</v>
      </c>
      <c r="AC282" s="31">
        <v>518</v>
      </c>
      <c r="AD282" s="31">
        <v>146</v>
      </c>
      <c r="AE282" s="31">
        <v>0</v>
      </c>
      <c r="AF282" s="31">
        <v>0</v>
      </c>
      <c r="AG282" s="31">
        <v>0</v>
      </c>
      <c r="AH282" s="31">
        <v>641</v>
      </c>
      <c r="AI282" s="31">
        <v>1958</v>
      </c>
      <c r="AJ282" s="31">
        <v>2138</v>
      </c>
      <c r="AK282" s="32">
        <v>13974</v>
      </c>
      <c r="AL282" s="41" t="s">
        <v>60</v>
      </c>
      <c r="AM282" s="28" t="s">
        <v>152</v>
      </c>
      <c r="AN282" s="29" t="s">
        <v>153</v>
      </c>
      <c r="AO282" s="41" t="s">
        <v>60</v>
      </c>
      <c r="AP282" s="28" t="s">
        <v>152</v>
      </c>
      <c r="AQ282" s="33" t="s">
        <v>795</v>
      </c>
      <c r="AR282" s="34">
        <v>43101</v>
      </c>
      <c r="AS282" s="34">
        <v>43465</v>
      </c>
    </row>
    <row r="283" spans="1:45" ht="25.5" customHeight="1">
      <c r="A283" s="20">
        <v>11</v>
      </c>
      <c r="B283" s="27" t="s">
        <v>135</v>
      </c>
      <c r="C283" s="28" t="s">
        <v>96</v>
      </c>
      <c r="D283" s="28"/>
      <c r="E283" s="29" t="s">
        <v>136</v>
      </c>
      <c r="F283" s="29" t="s">
        <v>98</v>
      </c>
      <c r="G283" s="28" t="s">
        <v>824</v>
      </c>
      <c r="H283" s="29" t="s">
        <v>137</v>
      </c>
      <c r="I283" s="29">
        <v>120834</v>
      </c>
      <c r="J283" s="30" t="s">
        <v>36</v>
      </c>
      <c r="K283" s="29" t="s">
        <v>40</v>
      </c>
      <c r="L283" s="31">
        <v>690</v>
      </c>
      <c r="M283" s="31">
        <v>487</v>
      </c>
      <c r="N283" s="31">
        <v>546</v>
      </c>
      <c r="O283" s="31">
        <v>368</v>
      </c>
      <c r="P283" s="31">
        <v>165</v>
      </c>
      <c r="Q283" s="31">
        <v>1</v>
      </c>
      <c r="R283" s="31">
        <v>0</v>
      </c>
      <c r="S283" s="31">
        <v>0</v>
      </c>
      <c r="T283" s="31">
        <v>23</v>
      </c>
      <c r="U283" s="31">
        <v>125</v>
      </c>
      <c r="V283" s="31">
        <v>371</v>
      </c>
      <c r="W283" s="31">
        <v>512</v>
      </c>
      <c r="X283" s="32">
        <f t="shared" si="6"/>
        <v>3288</v>
      </c>
      <c r="Y283" s="31">
        <v>7763</v>
      </c>
      <c r="Z283" s="31">
        <v>5479</v>
      </c>
      <c r="AA283" s="31">
        <v>6143</v>
      </c>
      <c r="AB283" s="31">
        <v>4140</v>
      </c>
      <c r="AC283" s="31">
        <v>1856</v>
      </c>
      <c r="AD283" s="31">
        <v>11</v>
      </c>
      <c r="AE283" s="31">
        <v>0</v>
      </c>
      <c r="AF283" s="31">
        <v>0</v>
      </c>
      <c r="AG283" s="31">
        <v>259</v>
      </c>
      <c r="AH283" s="31">
        <v>1406</v>
      </c>
      <c r="AI283" s="31">
        <v>4174</v>
      </c>
      <c r="AJ283" s="31">
        <v>5760</v>
      </c>
      <c r="AK283" s="32">
        <v>36991</v>
      </c>
      <c r="AL283" s="41" t="s">
        <v>60</v>
      </c>
      <c r="AM283" s="28" t="s">
        <v>152</v>
      </c>
      <c r="AN283" s="29" t="s">
        <v>153</v>
      </c>
      <c r="AO283" s="41" t="s">
        <v>60</v>
      </c>
      <c r="AP283" s="28" t="s">
        <v>152</v>
      </c>
      <c r="AQ283" s="33" t="s">
        <v>795</v>
      </c>
      <c r="AR283" s="34">
        <v>43101</v>
      </c>
      <c r="AS283" s="34">
        <v>43465</v>
      </c>
    </row>
    <row r="284" spans="1:45" ht="25.5" customHeight="1">
      <c r="A284" s="20">
        <v>12</v>
      </c>
      <c r="B284" s="27" t="s">
        <v>138</v>
      </c>
      <c r="C284" s="28" t="s">
        <v>102</v>
      </c>
      <c r="D284" s="28" t="s">
        <v>103</v>
      </c>
      <c r="E284" s="29" t="s">
        <v>139</v>
      </c>
      <c r="F284" s="29" t="s">
        <v>105</v>
      </c>
      <c r="G284" s="28" t="s">
        <v>102</v>
      </c>
      <c r="H284" s="29" t="s">
        <v>140</v>
      </c>
      <c r="I284" s="29" t="s">
        <v>825</v>
      </c>
      <c r="J284" s="30" t="s">
        <v>36</v>
      </c>
      <c r="K284" s="29" t="s">
        <v>39</v>
      </c>
      <c r="L284" s="56">
        <v>3528</v>
      </c>
      <c r="M284" s="56"/>
      <c r="N284" s="56">
        <v>2064</v>
      </c>
      <c r="O284" s="56"/>
      <c r="P284" s="56">
        <v>86</v>
      </c>
      <c r="Q284" s="56"/>
      <c r="R284" s="56">
        <v>2</v>
      </c>
      <c r="S284" s="56"/>
      <c r="T284" s="56">
        <v>799</v>
      </c>
      <c r="U284" s="56"/>
      <c r="V284" s="56">
        <v>2420</v>
      </c>
      <c r="W284" s="56"/>
      <c r="X284" s="32">
        <f t="shared" si="6"/>
        <v>8899</v>
      </c>
      <c r="Y284" s="56">
        <v>39690</v>
      </c>
      <c r="Z284" s="56">
        <v>0</v>
      </c>
      <c r="AA284" s="56">
        <v>23220</v>
      </c>
      <c r="AB284" s="56">
        <v>0</v>
      </c>
      <c r="AC284" s="56">
        <v>968</v>
      </c>
      <c r="AD284" s="56">
        <v>0</v>
      </c>
      <c r="AE284" s="56">
        <v>23</v>
      </c>
      <c r="AF284" s="56">
        <v>0</v>
      </c>
      <c r="AG284" s="56">
        <v>8989</v>
      </c>
      <c r="AH284" s="56">
        <v>0</v>
      </c>
      <c r="AI284" s="56">
        <v>27225</v>
      </c>
      <c r="AJ284" s="56">
        <v>0</v>
      </c>
      <c r="AK284" s="32">
        <v>100115</v>
      </c>
      <c r="AL284" s="41" t="s">
        <v>60</v>
      </c>
      <c r="AM284" s="28" t="s">
        <v>152</v>
      </c>
      <c r="AN284" s="29" t="s">
        <v>153</v>
      </c>
      <c r="AO284" s="41" t="s">
        <v>60</v>
      </c>
      <c r="AP284" s="28" t="s">
        <v>152</v>
      </c>
      <c r="AQ284" s="33" t="s">
        <v>795</v>
      </c>
      <c r="AR284" s="34">
        <v>43101</v>
      </c>
      <c r="AS284" s="34">
        <v>43465</v>
      </c>
    </row>
    <row r="285" spans="1:45" ht="25.5" customHeight="1">
      <c r="A285" s="20">
        <v>13</v>
      </c>
      <c r="B285" s="27" t="s">
        <v>141</v>
      </c>
      <c r="C285" s="28" t="s">
        <v>142</v>
      </c>
      <c r="D285" s="28" t="s">
        <v>833</v>
      </c>
      <c r="E285" s="29" t="s">
        <v>562</v>
      </c>
      <c r="F285" s="29" t="s">
        <v>105</v>
      </c>
      <c r="G285" s="28" t="s">
        <v>102</v>
      </c>
      <c r="H285" s="29" t="s">
        <v>143</v>
      </c>
      <c r="I285" s="29" t="s">
        <v>144</v>
      </c>
      <c r="J285" s="30" t="s">
        <v>36</v>
      </c>
      <c r="K285" s="29" t="s">
        <v>40</v>
      </c>
      <c r="L285" s="31">
        <v>487</v>
      </c>
      <c r="M285" s="31">
        <v>326</v>
      </c>
      <c r="N285" s="31">
        <v>335</v>
      </c>
      <c r="O285" s="31">
        <v>189</v>
      </c>
      <c r="P285" s="31">
        <v>238</v>
      </c>
      <c r="Q285" s="31">
        <v>0</v>
      </c>
      <c r="R285" s="31">
        <v>0</v>
      </c>
      <c r="S285" s="31">
        <v>0</v>
      </c>
      <c r="T285" s="31">
        <v>17</v>
      </c>
      <c r="U285" s="31">
        <v>107</v>
      </c>
      <c r="V285" s="31">
        <v>166</v>
      </c>
      <c r="W285" s="31">
        <v>329</v>
      </c>
      <c r="X285" s="32">
        <f t="shared" si="6"/>
        <v>2194</v>
      </c>
      <c r="Y285" s="31">
        <v>5479</v>
      </c>
      <c r="Z285" s="31">
        <v>3668</v>
      </c>
      <c r="AA285" s="31">
        <v>3769</v>
      </c>
      <c r="AB285" s="31">
        <v>2126</v>
      </c>
      <c r="AC285" s="31">
        <v>2678</v>
      </c>
      <c r="AD285" s="31">
        <v>0</v>
      </c>
      <c r="AE285" s="31">
        <v>0</v>
      </c>
      <c r="AF285" s="31">
        <v>0</v>
      </c>
      <c r="AG285" s="31">
        <v>191</v>
      </c>
      <c r="AH285" s="31">
        <v>1204</v>
      </c>
      <c r="AI285" s="31">
        <v>1868</v>
      </c>
      <c r="AJ285" s="31">
        <v>3701</v>
      </c>
      <c r="AK285" s="32">
        <v>24684</v>
      </c>
      <c r="AL285" s="41" t="s">
        <v>60</v>
      </c>
      <c r="AM285" s="28" t="s">
        <v>152</v>
      </c>
      <c r="AN285" s="29" t="s">
        <v>153</v>
      </c>
      <c r="AO285" s="41" t="s">
        <v>60</v>
      </c>
      <c r="AP285" s="28" t="s">
        <v>152</v>
      </c>
      <c r="AQ285" s="33" t="s">
        <v>795</v>
      </c>
      <c r="AR285" s="34">
        <v>43101</v>
      </c>
      <c r="AS285" s="34">
        <v>43465</v>
      </c>
    </row>
    <row r="286" spans="1:45" ht="25.5" customHeight="1">
      <c r="A286" s="20">
        <v>14</v>
      </c>
      <c r="B286" s="27" t="s">
        <v>145</v>
      </c>
      <c r="C286" s="28" t="s">
        <v>107</v>
      </c>
      <c r="D286" s="28"/>
      <c r="E286" s="29" t="s">
        <v>146</v>
      </c>
      <c r="F286" s="29" t="s">
        <v>105</v>
      </c>
      <c r="G286" s="28" t="s">
        <v>102</v>
      </c>
      <c r="H286" s="29" t="s">
        <v>147</v>
      </c>
      <c r="I286" s="29" t="s">
        <v>148</v>
      </c>
      <c r="J286" s="30" t="s">
        <v>36</v>
      </c>
      <c r="K286" s="29" t="s">
        <v>40</v>
      </c>
      <c r="L286" s="31">
        <v>524</v>
      </c>
      <c r="M286" s="31">
        <v>504</v>
      </c>
      <c r="N286" s="31">
        <v>434</v>
      </c>
      <c r="O286" s="31">
        <v>365</v>
      </c>
      <c r="P286" s="31">
        <v>131</v>
      </c>
      <c r="Q286" s="31">
        <v>28</v>
      </c>
      <c r="R286" s="31">
        <v>0</v>
      </c>
      <c r="S286" s="31">
        <v>0</v>
      </c>
      <c r="T286" s="31">
        <v>69</v>
      </c>
      <c r="U286" s="31">
        <v>288</v>
      </c>
      <c r="V286" s="31">
        <v>72</v>
      </c>
      <c r="W286" s="31">
        <v>713</v>
      </c>
      <c r="X286" s="32">
        <f t="shared" si="6"/>
        <v>3128</v>
      </c>
      <c r="Y286" s="31">
        <v>5895</v>
      </c>
      <c r="Z286" s="31">
        <v>5670</v>
      </c>
      <c r="AA286" s="31">
        <v>4883</v>
      </c>
      <c r="AB286" s="31">
        <v>4106</v>
      </c>
      <c r="AC286" s="31">
        <v>1474</v>
      </c>
      <c r="AD286" s="31">
        <v>315</v>
      </c>
      <c r="AE286" s="31">
        <v>0</v>
      </c>
      <c r="AF286" s="31">
        <v>0</v>
      </c>
      <c r="AG286" s="31">
        <v>776</v>
      </c>
      <c r="AH286" s="31">
        <v>3240</v>
      </c>
      <c r="AI286" s="31">
        <v>810</v>
      </c>
      <c r="AJ286" s="31">
        <v>8021</v>
      </c>
      <c r="AK286" s="32">
        <v>35190</v>
      </c>
      <c r="AL286" s="41" t="s">
        <v>60</v>
      </c>
      <c r="AM286" s="28" t="s">
        <v>152</v>
      </c>
      <c r="AN286" s="29" t="s">
        <v>153</v>
      </c>
      <c r="AO286" s="41" t="s">
        <v>60</v>
      </c>
      <c r="AP286" s="28" t="s">
        <v>152</v>
      </c>
      <c r="AQ286" s="33" t="s">
        <v>795</v>
      </c>
      <c r="AR286" s="34">
        <v>43101</v>
      </c>
      <c r="AS286" s="34">
        <v>43465</v>
      </c>
    </row>
    <row r="287" spans="1:45" ht="25.5" customHeight="1">
      <c r="A287" s="20">
        <v>15</v>
      </c>
      <c r="B287" s="27" t="s">
        <v>101</v>
      </c>
      <c r="C287" s="28" t="s">
        <v>125</v>
      </c>
      <c r="D287" s="28"/>
      <c r="E287" s="29" t="s">
        <v>149</v>
      </c>
      <c r="F287" s="29" t="s">
        <v>105</v>
      </c>
      <c r="G287" s="28" t="s">
        <v>102</v>
      </c>
      <c r="H287" s="29" t="s">
        <v>150</v>
      </c>
      <c r="I287" s="29" t="s">
        <v>151</v>
      </c>
      <c r="J287" s="30" t="s">
        <v>36</v>
      </c>
      <c r="K287" s="29" t="s">
        <v>41</v>
      </c>
      <c r="L287" s="31" t="s">
        <v>36</v>
      </c>
      <c r="M287" s="31" t="s">
        <v>36</v>
      </c>
      <c r="N287" s="31" t="s">
        <v>36</v>
      </c>
      <c r="O287" s="31" t="s">
        <v>36</v>
      </c>
      <c r="P287" s="31" t="s">
        <v>36</v>
      </c>
      <c r="Q287" s="31" t="s">
        <v>36</v>
      </c>
      <c r="R287" s="31" t="s">
        <v>36</v>
      </c>
      <c r="S287" s="31" t="s">
        <v>36</v>
      </c>
      <c r="T287" s="31" t="s">
        <v>36</v>
      </c>
      <c r="U287" s="31" t="s">
        <v>36</v>
      </c>
      <c r="V287" s="31" t="s">
        <v>36</v>
      </c>
      <c r="W287" s="31" t="s">
        <v>36</v>
      </c>
      <c r="X287" s="32">
        <v>1200</v>
      </c>
      <c r="Y287" s="31" t="s">
        <v>36</v>
      </c>
      <c r="Z287" s="31" t="s">
        <v>36</v>
      </c>
      <c r="AA287" s="31" t="s">
        <v>36</v>
      </c>
      <c r="AB287" s="31" t="s">
        <v>36</v>
      </c>
      <c r="AC287" s="31" t="s">
        <v>36</v>
      </c>
      <c r="AD287" s="31" t="s">
        <v>36</v>
      </c>
      <c r="AE287" s="31" t="s">
        <v>36</v>
      </c>
      <c r="AF287" s="31" t="s">
        <v>36</v>
      </c>
      <c r="AG287" s="31" t="s">
        <v>36</v>
      </c>
      <c r="AH287" s="31" t="s">
        <v>36</v>
      </c>
      <c r="AI287" s="31" t="s">
        <v>36</v>
      </c>
      <c r="AJ287" s="31" t="s">
        <v>36</v>
      </c>
      <c r="AK287" s="39">
        <v>13500</v>
      </c>
      <c r="AL287" s="41" t="s">
        <v>836</v>
      </c>
      <c r="AM287" s="28" t="s">
        <v>155</v>
      </c>
      <c r="AN287" s="29" t="s">
        <v>153</v>
      </c>
      <c r="AO287" s="41" t="s">
        <v>836</v>
      </c>
      <c r="AP287" s="28" t="s">
        <v>155</v>
      </c>
      <c r="AQ287" s="33" t="s">
        <v>795</v>
      </c>
      <c r="AR287" s="34">
        <v>43101</v>
      </c>
      <c r="AS287" s="34">
        <v>43465</v>
      </c>
    </row>
    <row r="288" spans="24:37" ht="15.75" customHeight="1">
      <c r="X288" s="32">
        <f>SUM(X273:X287)</f>
        <v>150984</v>
      </c>
      <c r="AK288" s="32">
        <f>SUM(AK273:AK287)</f>
        <v>1698587</v>
      </c>
    </row>
    <row r="289" spans="2:45" ht="15.75" customHeight="1">
      <c r="B289" s="51" t="s">
        <v>47</v>
      </c>
      <c r="C289" s="73" t="s">
        <v>796</v>
      </c>
      <c r="D289" s="73"/>
      <c r="E289" s="73"/>
      <c r="F289" s="73"/>
      <c r="G289" s="73"/>
      <c r="H289" s="3"/>
      <c r="I289" s="3"/>
      <c r="AR289" s="11"/>
      <c r="AS289" s="11"/>
    </row>
    <row r="290" spans="2:45" ht="15.75" customHeight="1">
      <c r="B290" s="51" t="s">
        <v>48</v>
      </c>
      <c r="C290" s="73" t="s">
        <v>43</v>
      </c>
      <c r="D290" s="73"/>
      <c r="E290" s="73"/>
      <c r="F290" s="73"/>
      <c r="G290" s="73"/>
      <c r="H290" s="3"/>
      <c r="I290" s="3"/>
      <c r="AR290" s="11"/>
      <c r="AS290" s="11"/>
    </row>
    <row r="298" ht="15.75" customHeight="1">
      <c r="B298" s="46" t="s">
        <v>850</v>
      </c>
    </row>
    <row r="299" spans="4:5" ht="39.75" customHeight="1">
      <c r="D299" s="55" t="s">
        <v>841</v>
      </c>
      <c r="E299" s="55"/>
    </row>
    <row r="300" spans="1:5" ht="39.75" customHeight="1">
      <c r="A300" s="20" t="s">
        <v>1</v>
      </c>
      <c r="B300" s="20" t="s">
        <v>3</v>
      </c>
      <c r="C300" s="20" t="s">
        <v>18</v>
      </c>
      <c r="D300" s="20" t="s">
        <v>37</v>
      </c>
      <c r="E300" s="20" t="s">
        <v>38</v>
      </c>
    </row>
    <row r="301" spans="1:5" ht="25.5" customHeight="1">
      <c r="A301" s="20">
        <v>1</v>
      </c>
      <c r="B301" s="27" t="s">
        <v>54</v>
      </c>
      <c r="C301" s="30">
        <v>55</v>
      </c>
      <c r="D301" s="31">
        <v>380428</v>
      </c>
      <c r="E301" s="31">
        <v>4279856</v>
      </c>
    </row>
    <row r="302" spans="1:5" ht="25.5" customHeight="1">
      <c r="A302" s="20">
        <v>2</v>
      </c>
      <c r="B302" s="27" t="s">
        <v>55</v>
      </c>
      <c r="C302" s="30">
        <v>15</v>
      </c>
      <c r="D302" s="31">
        <v>95990</v>
      </c>
      <c r="E302" s="31">
        <v>1079896</v>
      </c>
    </row>
    <row r="303" spans="1:5" ht="25.5" customHeight="1">
      <c r="A303" s="20">
        <v>3</v>
      </c>
      <c r="B303" s="27" t="s">
        <v>56</v>
      </c>
      <c r="C303" s="30">
        <v>13</v>
      </c>
      <c r="D303" s="31">
        <v>188897</v>
      </c>
      <c r="E303" s="31">
        <v>2125110</v>
      </c>
    </row>
    <row r="304" spans="1:5" ht="36.75" customHeight="1">
      <c r="A304" s="20">
        <v>4</v>
      </c>
      <c r="B304" s="27" t="s">
        <v>784</v>
      </c>
      <c r="C304" s="30">
        <v>5</v>
      </c>
      <c r="D304" s="31">
        <v>46761</v>
      </c>
      <c r="E304" s="31">
        <v>526063</v>
      </c>
    </row>
    <row r="305" spans="1:5" ht="38.25" customHeight="1">
      <c r="A305" s="20">
        <v>5</v>
      </c>
      <c r="B305" s="27" t="s">
        <v>62</v>
      </c>
      <c r="C305" s="30">
        <v>3</v>
      </c>
      <c r="D305" s="31">
        <v>67114</v>
      </c>
      <c r="E305" s="31">
        <v>755036</v>
      </c>
    </row>
    <row r="306" spans="1:5" ht="36" customHeight="1">
      <c r="A306" s="20">
        <v>6</v>
      </c>
      <c r="B306" s="27" t="s">
        <v>785</v>
      </c>
      <c r="C306" s="30">
        <v>30</v>
      </c>
      <c r="D306" s="31">
        <v>348166</v>
      </c>
      <c r="E306" s="31">
        <v>3916892</v>
      </c>
    </row>
    <row r="307" spans="1:5" ht="25.5" customHeight="1">
      <c r="A307" s="20">
        <v>7</v>
      </c>
      <c r="B307" s="27" t="s">
        <v>58</v>
      </c>
      <c r="C307" s="30">
        <v>6</v>
      </c>
      <c r="D307" s="31">
        <v>162007</v>
      </c>
      <c r="E307" s="31">
        <v>1822582</v>
      </c>
    </row>
    <row r="308" spans="1:5" ht="25.5" customHeight="1">
      <c r="A308" s="20">
        <v>8</v>
      </c>
      <c r="B308" s="27" t="s">
        <v>59</v>
      </c>
      <c r="C308" s="30">
        <v>3</v>
      </c>
      <c r="D308" s="31">
        <v>40876</v>
      </c>
      <c r="E308" s="31">
        <v>459857</v>
      </c>
    </row>
    <row r="309" spans="1:5" ht="25.5" customHeight="1">
      <c r="A309" s="20">
        <v>9</v>
      </c>
      <c r="B309" s="27" t="s">
        <v>61</v>
      </c>
      <c r="C309" s="30">
        <v>9</v>
      </c>
      <c r="D309" s="31">
        <v>131098</v>
      </c>
      <c r="E309" s="31">
        <v>1474867</v>
      </c>
    </row>
    <row r="310" spans="1:5" ht="25.5" customHeight="1">
      <c r="A310" s="20">
        <v>10</v>
      </c>
      <c r="B310" s="27" t="s">
        <v>60</v>
      </c>
      <c r="C310" s="30">
        <v>15</v>
      </c>
      <c r="D310" s="31">
        <v>150984</v>
      </c>
      <c r="E310" s="31">
        <v>1698587</v>
      </c>
    </row>
    <row r="311" spans="2:5" ht="25.5" customHeight="1">
      <c r="B311" s="46" t="s">
        <v>2</v>
      </c>
      <c r="C311" s="47">
        <v>154</v>
      </c>
      <c r="D311" s="49">
        <v>1612321</v>
      </c>
      <c r="E311" s="49">
        <v>18138746</v>
      </c>
    </row>
  </sheetData>
  <sheetProtection/>
  <mergeCells count="871">
    <mergeCell ref="B15:G15"/>
    <mergeCell ref="B83:G83"/>
    <mergeCell ref="B111:G111"/>
    <mergeCell ref="B136:G136"/>
    <mergeCell ref="B153:G153"/>
    <mergeCell ref="B168:G168"/>
    <mergeCell ref="C135:H135"/>
    <mergeCell ref="C149:H149"/>
    <mergeCell ref="C150:H150"/>
    <mergeCell ref="C151:H151"/>
    <mergeCell ref="C3:AR3"/>
    <mergeCell ref="A1:AS1"/>
    <mergeCell ref="Y248:Z248"/>
    <mergeCell ref="AA248:AB248"/>
    <mergeCell ref="AC248:AD248"/>
    <mergeCell ref="AE248:AF248"/>
    <mergeCell ref="AG248:AH248"/>
    <mergeCell ref="AI248:AJ248"/>
    <mergeCell ref="R248:S248"/>
    <mergeCell ref="T248:U248"/>
    <mergeCell ref="AB234:AC234"/>
    <mergeCell ref="AD234:AE234"/>
    <mergeCell ref="AF234:AG234"/>
    <mergeCell ref="V248:W248"/>
    <mergeCell ref="L252:M252"/>
    <mergeCell ref="N252:O252"/>
    <mergeCell ref="P252:Q252"/>
    <mergeCell ref="R252:S252"/>
    <mergeCell ref="T252:U252"/>
    <mergeCell ref="V252:W252"/>
    <mergeCell ref="Q234:R234"/>
    <mergeCell ref="S234:T234"/>
    <mergeCell ref="Y232:Z232"/>
    <mergeCell ref="AA232:AB232"/>
    <mergeCell ref="Y230:AK230"/>
    <mergeCell ref="Y246:AK246"/>
    <mergeCell ref="AC232:AD232"/>
    <mergeCell ref="AE232:AF232"/>
    <mergeCell ref="AG232:AH232"/>
    <mergeCell ref="AI232:AJ232"/>
    <mergeCell ref="AC215:AD215"/>
    <mergeCell ref="AE215:AF215"/>
    <mergeCell ref="AG215:AH215"/>
    <mergeCell ref="AI215:AJ215"/>
    <mergeCell ref="R232:S232"/>
    <mergeCell ref="T232:U232"/>
    <mergeCell ref="V232:W232"/>
    <mergeCell ref="Y199:Z199"/>
    <mergeCell ref="AA199:AB199"/>
    <mergeCell ref="AC199:AD199"/>
    <mergeCell ref="AE199:AF199"/>
    <mergeCell ref="AG199:AH199"/>
    <mergeCell ref="AI199:AJ199"/>
    <mergeCell ref="Y198:Z198"/>
    <mergeCell ref="AA198:AB198"/>
    <mergeCell ref="AC198:AD198"/>
    <mergeCell ref="AE198:AF198"/>
    <mergeCell ref="AG198:AH198"/>
    <mergeCell ref="AI198:AJ198"/>
    <mergeCell ref="Y193:Z193"/>
    <mergeCell ref="AA193:AB193"/>
    <mergeCell ref="AC193:AD193"/>
    <mergeCell ref="AE193:AF193"/>
    <mergeCell ref="AG193:AH193"/>
    <mergeCell ref="AI193:AJ193"/>
    <mergeCell ref="Y189:Z189"/>
    <mergeCell ref="AA189:AB189"/>
    <mergeCell ref="AC189:AD189"/>
    <mergeCell ref="AE189:AF189"/>
    <mergeCell ref="AG189:AH189"/>
    <mergeCell ref="AI189:AJ189"/>
    <mergeCell ref="Y188:Z188"/>
    <mergeCell ref="AA188:AB188"/>
    <mergeCell ref="AC188:AD188"/>
    <mergeCell ref="AE188:AF188"/>
    <mergeCell ref="AG188:AH188"/>
    <mergeCell ref="AI188:AJ188"/>
    <mergeCell ref="Y187:Z187"/>
    <mergeCell ref="AA187:AB187"/>
    <mergeCell ref="AC187:AD187"/>
    <mergeCell ref="AE187:AF187"/>
    <mergeCell ref="AG187:AH187"/>
    <mergeCell ref="AI187:AJ187"/>
    <mergeCell ref="Y186:Z186"/>
    <mergeCell ref="AA186:AB186"/>
    <mergeCell ref="AC186:AD186"/>
    <mergeCell ref="AE186:AF186"/>
    <mergeCell ref="AG186:AH186"/>
    <mergeCell ref="AI186:AJ186"/>
    <mergeCell ref="Y185:Z185"/>
    <mergeCell ref="AA185:AB185"/>
    <mergeCell ref="AC185:AD185"/>
    <mergeCell ref="AE185:AF185"/>
    <mergeCell ref="AG185:AH185"/>
    <mergeCell ref="AI185:AJ185"/>
    <mergeCell ref="Y184:Z184"/>
    <mergeCell ref="AA184:AB184"/>
    <mergeCell ref="AC184:AD184"/>
    <mergeCell ref="AE184:AF184"/>
    <mergeCell ref="AG184:AH184"/>
    <mergeCell ref="AI184:AJ184"/>
    <mergeCell ref="Y183:Z183"/>
    <mergeCell ref="AA183:AB183"/>
    <mergeCell ref="AC183:AD183"/>
    <mergeCell ref="AE183:AF183"/>
    <mergeCell ref="AG183:AH183"/>
    <mergeCell ref="AI183:AJ183"/>
    <mergeCell ref="Y182:Z182"/>
    <mergeCell ref="AA182:AB182"/>
    <mergeCell ref="AC182:AD182"/>
    <mergeCell ref="AE182:AF182"/>
    <mergeCell ref="AG182:AH182"/>
    <mergeCell ref="AI182:AJ182"/>
    <mergeCell ref="Y181:Z181"/>
    <mergeCell ref="AA181:AB181"/>
    <mergeCell ref="AC181:AD181"/>
    <mergeCell ref="AE181:AF181"/>
    <mergeCell ref="AG181:AH181"/>
    <mergeCell ref="AI181:AJ181"/>
    <mergeCell ref="Y180:Z180"/>
    <mergeCell ref="AA180:AB180"/>
    <mergeCell ref="AC180:AD180"/>
    <mergeCell ref="AE180:AF180"/>
    <mergeCell ref="AG180:AH180"/>
    <mergeCell ref="AI180:AJ180"/>
    <mergeCell ref="Y179:Z179"/>
    <mergeCell ref="AA179:AB179"/>
    <mergeCell ref="AC179:AD179"/>
    <mergeCell ref="AE179:AF179"/>
    <mergeCell ref="AG179:AH179"/>
    <mergeCell ref="AI179:AJ179"/>
    <mergeCell ref="Y178:Z178"/>
    <mergeCell ref="AA178:AB178"/>
    <mergeCell ref="AC178:AD178"/>
    <mergeCell ref="AE178:AF178"/>
    <mergeCell ref="AG178:AH178"/>
    <mergeCell ref="AI178:AJ178"/>
    <mergeCell ref="Y175:Z175"/>
    <mergeCell ref="AA175:AB175"/>
    <mergeCell ref="AC175:AD175"/>
    <mergeCell ref="AE175:AF175"/>
    <mergeCell ref="AG175:AH175"/>
    <mergeCell ref="AI175:AJ175"/>
    <mergeCell ref="Y172:Z172"/>
    <mergeCell ref="AA172:AB172"/>
    <mergeCell ref="AC172:AD172"/>
    <mergeCell ref="AE172:AF172"/>
    <mergeCell ref="AG172:AH172"/>
    <mergeCell ref="AI172:AJ172"/>
    <mergeCell ref="Y171:Z171"/>
    <mergeCell ref="AA171:AB171"/>
    <mergeCell ref="AC171:AD171"/>
    <mergeCell ref="AE171:AF171"/>
    <mergeCell ref="AG171:AH171"/>
    <mergeCell ref="AI171:AJ171"/>
    <mergeCell ref="L199:M199"/>
    <mergeCell ref="N199:O199"/>
    <mergeCell ref="P199:Q199"/>
    <mergeCell ref="R199:S199"/>
    <mergeCell ref="T199:U199"/>
    <mergeCell ref="V199:W199"/>
    <mergeCell ref="L198:M198"/>
    <mergeCell ref="N198:O198"/>
    <mergeCell ref="P198:Q198"/>
    <mergeCell ref="R198:S198"/>
    <mergeCell ref="T198:U198"/>
    <mergeCell ref="V198:W198"/>
    <mergeCell ref="L193:M193"/>
    <mergeCell ref="N193:O193"/>
    <mergeCell ref="P193:Q193"/>
    <mergeCell ref="R193:S193"/>
    <mergeCell ref="T193:U193"/>
    <mergeCell ref="V193:W193"/>
    <mergeCell ref="L189:M189"/>
    <mergeCell ref="N189:O189"/>
    <mergeCell ref="P189:Q189"/>
    <mergeCell ref="R189:S189"/>
    <mergeCell ref="T189:U189"/>
    <mergeCell ref="V189:W189"/>
    <mergeCell ref="L188:M188"/>
    <mergeCell ref="N188:O188"/>
    <mergeCell ref="P188:Q188"/>
    <mergeCell ref="R188:S188"/>
    <mergeCell ref="T188:U188"/>
    <mergeCell ref="V188:W188"/>
    <mergeCell ref="L187:M187"/>
    <mergeCell ref="N187:O187"/>
    <mergeCell ref="P187:Q187"/>
    <mergeCell ref="R187:S187"/>
    <mergeCell ref="T187:U187"/>
    <mergeCell ref="V187:W187"/>
    <mergeCell ref="L186:M186"/>
    <mergeCell ref="N186:O186"/>
    <mergeCell ref="P186:Q186"/>
    <mergeCell ref="R186:S186"/>
    <mergeCell ref="T186:U186"/>
    <mergeCell ref="V186:W186"/>
    <mergeCell ref="L185:M185"/>
    <mergeCell ref="N185:O185"/>
    <mergeCell ref="P185:Q185"/>
    <mergeCell ref="R185:S185"/>
    <mergeCell ref="T185:U185"/>
    <mergeCell ref="V185:W185"/>
    <mergeCell ref="L184:M184"/>
    <mergeCell ref="N184:O184"/>
    <mergeCell ref="P184:Q184"/>
    <mergeCell ref="R184:S184"/>
    <mergeCell ref="T184:U184"/>
    <mergeCell ref="V184:W184"/>
    <mergeCell ref="L183:M183"/>
    <mergeCell ref="N183:O183"/>
    <mergeCell ref="P183:Q183"/>
    <mergeCell ref="R183:S183"/>
    <mergeCell ref="T183:U183"/>
    <mergeCell ref="V183:W183"/>
    <mergeCell ref="L182:M182"/>
    <mergeCell ref="N182:O182"/>
    <mergeCell ref="P182:Q182"/>
    <mergeCell ref="R182:S182"/>
    <mergeCell ref="T182:U182"/>
    <mergeCell ref="V182:W182"/>
    <mergeCell ref="L181:M181"/>
    <mergeCell ref="N181:O181"/>
    <mergeCell ref="P181:Q181"/>
    <mergeCell ref="R181:S181"/>
    <mergeCell ref="T181:U181"/>
    <mergeCell ref="V181:W181"/>
    <mergeCell ref="L180:M180"/>
    <mergeCell ref="N180:O180"/>
    <mergeCell ref="P180:Q180"/>
    <mergeCell ref="R180:S180"/>
    <mergeCell ref="T180:U180"/>
    <mergeCell ref="V180:W180"/>
    <mergeCell ref="L179:M179"/>
    <mergeCell ref="N179:O179"/>
    <mergeCell ref="P179:Q179"/>
    <mergeCell ref="R179:S179"/>
    <mergeCell ref="T179:U179"/>
    <mergeCell ref="V179:W179"/>
    <mergeCell ref="L178:M178"/>
    <mergeCell ref="N178:O178"/>
    <mergeCell ref="P178:Q178"/>
    <mergeCell ref="R178:S178"/>
    <mergeCell ref="T178:U178"/>
    <mergeCell ref="V178:W178"/>
    <mergeCell ref="L175:M175"/>
    <mergeCell ref="N175:O175"/>
    <mergeCell ref="P175:Q175"/>
    <mergeCell ref="R175:S175"/>
    <mergeCell ref="T175:U175"/>
    <mergeCell ref="V175:W175"/>
    <mergeCell ref="N172:O172"/>
    <mergeCell ref="P172:Q172"/>
    <mergeCell ref="R172:S172"/>
    <mergeCell ref="T172:U172"/>
    <mergeCell ref="V172:W172"/>
    <mergeCell ref="L171:M171"/>
    <mergeCell ref="N171:O171"/>
    <mergeCell ref="P171:Q171"/>
    <mergeCell ref="Y142:Z142"/>
    <mergeCell ref="AA142:AB142"/>
    <mergeCell ref="AC142:AD142"/>
    <mergeCell ref="AE142:AF142"/>
    <mergeCell ref="AG142:AH142"/>
    <mergeCell ref="AI142:AJ142"/>
    <mergeCell ref="Y141:Z141"/>
    <mergeCell ref="AA141:AB141"/>
    <mergeCell ref="AC141:AD141"/>
    <mergeCell ref="AE141:AF141"/>
    <mergeCell ref="AG141:AH141"/>
    <mergeCell ref="AI141:AJ141"/>
    <mergeCell ref="AE139:AF139"/>
    <mergeCell ref="AG139:AH139"/>
    <mergeCell ref="AI139:AJ139"/>
    <mergeCell ref="Y140:Z140"/>
    <mergeCell ref="AA140:AB140"/>
    <mergeCell ref="AC140:AD140"/>
    <mergeCell ref="AE140:AF140"/>
    <mergeCell ref="AG140:AH140"/>
    <mergeCell ref="AI140:AJ140"/>
    <mergeCell ref="V141:W141"/>
    <mergeCell ref="L142:M142"/>
    <mergeCell ref="N142:O142"/>
    <mergeCell ref="P142:Q142"/>
    <mergeCell ref="R142:S142"/>
    <mergeCell ref="T142:U142"/>
    <mergeCell ref="V142:W142"/>
    <mergeCell ref="P139:Q139"/>
    <mergeCell ref="L141:M141"/>
    <mergeCell ref="N141:O141"/>
    <mergeCell ref="P141:Q141"/>
    <mergeCell ref="R141:S141"/>
    <mergeCell ref="T141:U141"/>
    <mergeCell ref="L140:M140"/>
    <mergeCell ref="N140:O140"/>
    <mergeCell ref="P140:Q140"/>
    <mergeCell ref="R140:S140"/>
    <mergeCell ref="T140:U140"/>
    <mergeCell ref="V140:W140"/>
    <mergeCell ref="Y124:Z124"/>
    <mergeCell ref="AA124:AB124"/>
    <mergeCell ref="AC124:AD124"/>
    <mergeCell ref="AE124:AF124"/>
    <mergeCell ref="V124:W124"/>
    <mergeCell ref="Y139:Z139"/>
    <mergeCell ref="AA139:AB139"/>
    <mergeCell ref="AC139:AD139"/>
    <mergeCell ref="Y122:Z122"/>
    <mergeCell ref="AA122:AB122"/>
    <mergeCell ref="AC122:AD122"/>
    <mergeCell ref="AE122:AF122"/>
    <mergeCell ref="AG122:AH122"/>
    <mergeCell ref="AI122:AJ122"/>
    <mergeCell ref="AA121:AB121"/>
    <mergeCell ref="AC121:AD121"/>
    <mergeCell ref="AE121:AF121"/>
    <mergeCell ref="AG121:AH121"/>
    <mergeCell ref="AI121:AJ121"/>
    <mergeCell ref="AG124:AH124"/>
    <mergeCell ref="AI124:AJ124"/>
    <mergeCell ref="AI114:AJ114"/>
    <mergeCell ref="AA119:AB119"/>
    <mergeCell ref="AC119:AD119"/>
    <mergeCell ref="AE119:AF119"/>
    <mergeCell ref="AG119:AH119"/>
    <mergeCell ref="AI119:AJ119"/>
    <mergeCell ref="V121:W121"/>
    <mergeCell ref="Y114:Z114"/>
    <mergeCell ref="AA114:AB114"/>
    <mergeCell ref="AC114:AD114"/>
    <mergeCell ref="AE114:AF114"/>
    <mergeCell ref="AG114:AH114"/>
    <mergeCell ref="AB117:AC117"/>
    <mergeCell ref="AD117:AE117"/>
    <mergeCell ref="AF117:AG117"/>
    <mergeCell ref="Y121:Z121"/>
    <mergeCell ref="O123:P123"/>
    <mergeCell ref="Q123:R123"/>
    <mergeCell ref="S123:T123"/>
    <mergeCell ref="L124:M124"/>
    <mergeCell ref="N124:O124"/>
    <mergeCell ref="P124:Q124"/>
    <mergeCell ref="R124:S124"/>
    <mergeCell ref="T124:U124"/>
    <mergeCell ref="L122:M122"/>
    <mergeCell ref="N122:O122"/>
    <mergeCell ref="P122:Q122"/>
    <mergeCell ref="R122:S122"/>
    <mergeCell ref="T122:U122"/>
    <mergeCell ref="V122:W122"/>
    <mergeCell ref="L121:M121"/>
    <mergeCell ref="N121:O121"/>
    <mergeCell ref="P121:Q121"/>
    <mergeCell ref="R121:S121"/>
    <mergeCell ref="T121:U121"/>
    <mergeCell ref="S117:T117"/>
    <mergeCell ref="L119:M119"/>
    <mergeCell ref="N119:O119"/>
    <mergeCell ref="P119:Q119"/>
    <mergeCell ref="R119:S119"/>
    <mergeCell ref="C14:H14"/>
    <mergeCell ref="C82:H82"/>
    <mergeCell ref="C110:H110"/>
    <mergeCell ref="C210:H210"/>
    <mergeCell ref="C81:H81"/>
    <mergeCell ref="C105:H105"/>
    <mergeCell ref="C106:H106"/>
    <mergeCell ref="C107:H107"/>
    <mergeCell ref="C108:H108"/>
    <mergeCell ref="C102:G102"/>
    <mergeCell ref="T119:U119"/>
    <mergeCell ref="Y99:Z99"/>
    <mergeCell ref="AA99:AB99"/>
    <mergeCell ref="AC99:AD99"/>
    <mergeCell ref="V119:W119"/>
    <mergeCell ref="P114:Q114"/>
    <mergeCell ref="Y119:Z119"/>
    <mergeCell ref="AE99:AF99"/>
    <mergeCell ref="AG99:AH99"/>
    <mergeCell ref="AI99:AJ99"/>
    <mergeCell ref="Y98:Z98"/>
    <mergeCell ref="AA98:AB98"/>
    <mergeCell ref="AC98:AD98"/>
    <mergeCell ref="AE98:AF98"/>
    <mergeCell ref="AG98:AH98"/>
    <mergeCell ref="AI98:AJ98"/>
    <mergeCell ref="Y93:Z93"/>
    <mergeCell ref="AA93:AB93"/>
    <mergeCell ref="AC93:AD93"/>
    <mergeCell ref="AE93:AF93"/>
    <mergeCell ref="AG93:AH93"/>
    <mergeCell ref="AI93:AJ93"/>
    <mergeCell ref="Y92:Z92"/>
    <mergeCell ref="AA92:AB92"/>
    <mergeCell ref="AC92:AD92"/>
    <mergeCell ref="AE92:AF92"/>
    <mergeCell ref="AG92:AH92"/>
    <mergeCell ref="AI92:AJ92"/>
    <mergeCell ref="Y91:Z91"/>
    <mergeCell ref="AA91:AB91"/>
    <mergeCell ref="AC91:AD91"/>
    <mergeCell ref="AE91:AF91"/>
    <mergeCell ref="AG91:AH91"/>
    <mergeCell ref="AI91:AJ91"/>
    <mergeCell ref="Y90:Z90"/>
    <mergeCell ref="AA90:AB90"/>
    <mergeCell ref="AC90:AD90"/>
    <mergeCell ref="AE90:AF90"/>
    <mergeCell ref="AG90:AH90"/>
    <mergeCell ref="AI90:AJ90"/>
    <mergeCell ref="Y89:Z89"/>
    <mergeCell ref="AA89:AB89"/>
    <mergeCell ref="AC89:AD89"/>
    <mergeCell ref="AE89:AF89"/>
    <mergeCell ref="AG89:AH89"/>
    <mergeCell ref="AI89:AJ89"/>
    <mergeCell ref="Y88:Z88"/>
    <mergeCell ref="AA88:AB88"/>
    <mergeCell ref="AC88:AD88"/>
    <mergeCell ref="AE88:AF88"/>
    <mergeCell ref="AG88:AH88"/>
    <mergeCell ref="AI88:AJ88"/>
    <mergeCell ref="Y87:Z87"/>
    <mergeCell ref="AA87:AB87"/>
    <mergeCell ref="AC87:AD87"/>
    <mergeCell ref="AE87:AF87"/>
    <mergeCell ref="AG87:AH87"/>
    <mergeCell ref="AI87:AJ87"/>
    <mergeCell ref="AE85:AF85"/>
    <mergeCell ref="AG85:AH85"/>
    <mergeCell ref="AI85:AJ85"/>
    <mergeCell ref="Y86:Z86"/>
    <mergeCell ref="AA86:AB86"/>
    <mergeCell ref="AC86:AD86"/>
    <mergeCell ref="AE86:AF86"/>
    <mergeCell ref="AG86:AH86"/>
    <mergeCell ref="AI86:AJ86"/>
    <mergeCell ref="Y85:Z85"/>
    <mergeCell ref="L99:M99"/>
    <mergeCell ref="N99:O99"/>
    <mergeCell ref="P99:Q99"/>
    <mergeCell ref="R99:S99"/>
    <mergeCell ref="T99:U99"/>
    <mergeCell ref="V99:W99"/>
    <mergeCell ref="L98:M98"/>
    <mergeCell ref="N98:O98"/>
    <mergeCell ref="P98:Q98"/>
    <mergeCell ref="R98:S98"/>
    <mergeCell ref="T98:U98"/>
    <mergeCell ref="V98:W98"/>
    <mergeCell ref="L93:M93"/>
    <mergeCell ref="N93:O93"/>
    <mergeCell ref="P93:Q93"/>
    <mergeCell ref="R93:S93"/>
    <mergeCell ref="T93:U93"/>
    <mergeCell ref="V93:W93"/>
    <mergeCell ref="L92:M92"/>
    <mergeCell ref="N92:O92"/>
    <mergeCell ref="P92:Q92"/>
    <mergeCell ref="R92:S92"/>
    <mergeCell ref="T92:U92"/>
    <mergeCell ref="V92:W92"/>
    <mergeCell ref="Y15:AK15"/>
    <mergeCell ref="C77:H77"/>
    <mergeCell ref="C78:H78"/>
    <mergeCell ref="C79:H79"/>
    <mergeCell ref="C80:H80"/>
    <mergeCell ref="C73:G73"/>
    <mergeCell ref="C74:G74"/>
    <mergeCell ref="Y71:Z71"/>
    <mergeCell ref="AA71:AB71"/>
    <mergeCell ref="AC71:AD71"/>
    <mergeCell ref="J83:K83"/>
    <mergeCell ref="L83:X83"/>
    <mergeCell ref="Y83:AK83"/>
    <mergeCell ref="AL83:AN83"/>
    <mergeCell ref="AR83:AS83"/>
    <mergeCell ref="C101:G101"/>
    <mergeCell ref="L88:M88"/>
    <mergeCell ref="N88:O88"/>
    <mergeCell ref="P88:Q88"/>
    <mergeCell ref="R88:S88"/>
    <mergeCell ref="V89:W89"/>
    <mergeCell ref="L90:M90"/>
    <mergeCell ref="N90:O90"/>
    <mergeCell ref="P90:Q90"/>
    <mergeCell ref="R90:S90"/>
    <mergeCell ref="T90:U90"/>
    <mergeCell ref="V90:W90"/>
    <mergeCell ref="L91:M91"/>
    <mergeCell ref="N91:O91"/>
    <mergeCell ref="C109:H109"/>
    <mergeCell ref="J111:K111"/>
    <mergeCell ref="L111:X111"/>
    <mergeCell ref="Y111:AK111"/>
    <mergeCell ref="P91:Q91"/>
    <mergeCell ref="R91:S91"/>
    <mergeCell ref="T91:U91"/>
    <mergeCell ref="V91:W91"/>
    <mergeCell ref="AR111:AS111"/>
    <mergeCell ref="C131:H131"/>
    <mergeCell ref="C132:H132"/>
    <mergeCell ref="C133:H133"/>
    <mergeCell ref="C134:H134"/>
    <mergeCell ref="C127:G127"/>
    <mergeCell ref="C128:G128"/>
    <mergeCell ref="L114:M114"/>
    <mergeCell ref="N114:O114"/>
    <mergeCell ref="R114:S114"/>
    <mergeCell ref="C148:H148"/>
    <mergeCell ref="C144:G144"/>
    <mergeCell ref="C145:G145"/>
    <mergeCell ref="L139:M139"/>
    <mergeCell ref="N139:O139"/>
    <mergeCell ref="AL111:AN111"/>
    <mergeCell ref="T114:U114"/>
    <mergeCell ref="V114:W114"/>
    <mergeCell ref="O117:P117"/>
    <mergeCell ref="Q117:R117"/>
    <mergeCell ref="AL153:AN153"/>
    <mergeCell ref="AR153:AS153"/>
    <mergeCell ref="J136:K136"/>
    <mergeCell ref="L136:X136"/>
    <mergeCell ref="Y136:AK136"/>
    <mergeCell ref="AL136:AN136"/>
    <mergeCell ref="AR136:AS136"/>
    <mergeCell ref="R139:S139"/>
    <mergeCell ref="T139:U139"/>
    <mergeCell ref="V139:W139"/>
    <mergeCell ref="C159:G159"/>
    <mergeCell ref="C160:G160"/>
    <mergeCell ref="C152:H152"/>
    <mergeCell ref="J153:K153"/>
    <mergeCell ref="L153:X153"/>
    <mergeCell ref="Y153:AK153"/>
    <mergeCell ref="AL168:AN168"/>
    <mergeCell ref="AR168:AS168"/>
    <mergeCell ref="C163:H163"/>
    <mergeCell ref="C164:H164"/>
    <mergeCell ref="C165:H165"/>
    <mergeCell ref="C166:H166"/>
    <mergeCell ref="C201:G201"/>
    <mergeCell ref="C202:G202"/>
    <mergeCell ref="C167:H167"/>
    <mergeCell ref="J168:K168"/>
    <mergeCell ref="L168:X168"/>
    <mergeCell ref="Y168:AK168"/>
    <mergeCell ref="R171:S171"/>
    <mergeCell ref="T171:U171"/>
    <mergeCell ref="V171:W171"/>
    <mergeCell ref="L172:M172"/>
    <mergeCell ref="C209:H209"/>
    <mergeCell ref="J211:K211"/>
    <mergeCell ref="L211:X211"/>
    <mergeCell ref="Y211:AK211"/>
    <mergeCell ref="C205:H205"/>
    <mergeCell ref="C206:H206"/>
    <mergeCell ref="C207:H207"/>
    <mergeCell ref="C208:H208"/>
    <mergeCell ref="AL210:AP210"/>
    <mergeCell ref="AO211:AP211"/>
    <mergeCell ref="B211:G211"/>
    <mergeCell ref="AR211:AS211"/>
    <mergeCell ref="C224:H224"/>
    <mergeCell ref="R215:S215"/>
    <mergeCell ref="T215:U215"/>
    <mergeCell ref="V215:W215"/>
    <mergeCell ref="Y215:Z215"/>
    <mergeCell ref="AA215:AB215"/>
    <mergeCell ref="C225:H225"/>
    <mergeCell ref="C220:G220"/>
    <mergeCell ref="C221:G221"/>
    <mergeCell ref="L215:M215"/>
    <mergeCell ref="N215:O215"/>
    <mergeCell ref="P215:Q215"/>
    <mergeCell ref="C226:H226"/>
    <mergeCell ref="C227:H227"/>
    <mergeCell ref="C228:H228"/>
    <mergeCell ref="J230:K230"/>
    <mergeCell ref="L230:X230"/>
    <mergeCell ref="C229:H229"/>
    <mergeCell ref="B230:G230"/>
    <mergeCell ref="AL230:AN230"/>
    <mergeCell ref="AR230:AS230"/>
    <mergeCell ref="C240:H240"/>
    <mergeCell ref="C241:H241"/>
    <mergeCell ref="C236:G236"/>
    <mergeCell ref="C237:G237"/>
    <mergeCell ref="L232:M232"/>
    <mergeCell ref="N232:O232"/>
    <mergeCell ref="P232:Q232"/>
    <mergeCell ref="O234:P234"/>
    <mergeCell ref="C242:H242"/>
    <mergeCell ref="C243:H243"/>
    <mergeCell ref="C244:H244"/>
    <mergeCell ref="J246:K246"/>
    <mergeCell ref="L246:X246"/>
    <mergeCell ref="C245:H245"/>
    <mergeCell ref="B246:G246"/>
    <mergeCell ref="AL246:AN246"/>
    <mergeCell ref="AR246:AS246"/>
    <mergeCell ref="C265:H265"/>
    <mergeCell ref="C266:H266"/>
    <mergeCell ref="C258:G258"/>
    <mergeCell ref="C259:G259"/>
    <mergeCell ref="L248:M248"/>
    <mergeCell ref="N248:O248"/>
    <mergeCell ref="P248:Q248"/>
    <mergeCell ref="AI252:AJ252"/>
    <mergeCell ref="C267:H267"/>
    <mergeCell ref="C268:H268"/>
    <mergeCell ref="C269:H269"/>
    <mergeCell ref="J271:K271"/>
    <mergeCell ref="L271:X271"/>
    <mergeCell ref="C270:H270"/>
    <mergeCell ref="B271:G271"/>
    <mergeCell ref="AL271:AN271"/>
    <mergeCell ref="AR271:AS271"/>
    <mergeCell ref="C289:G289"/>
    <mergeCell ref="C290:G290"/>
    <mergeCell ref="L89:M89"/>
    <mergeCell ref="N89:O89"/>
    <mergeCell ref="P89:Q89"/>
    <mergeCell ref="R89:S89"/>
    <mergeCell ref="T89:U89"/>
    <mergeCell ref="AL167:AP167"/>
    <mergeCell ref="T88:U88"/>
    <mergeCell ref="V88:W88"/>
    <mergeCell ref="L87:M87"/>
    <mergeCell ref="N87:O87"/>
    <mergeCell ref="P87:Q87"/>
    <mergeCell ref="R87:S87"/>
    <mergeCell ref="T87:U87"/>
    <mergeCell ref="V87:W87"/>
    <mergeCell ref="C13:H13"/>
    <mergeCell ref="AL15:AN15"/>
    <mergeCell ref="AR15:AS15"/>
    <mergeCell ref="C9:H9"/>
    <mergeCell ref="C10:H10"/>
    <mergeCell ref="C11:H11"/>
    <mergeCell ref="C12:H12"/>
    <mergeCell ref="J15:K15"/>
    <mergeCell ref="L15:X15"/>
    <mergeCell ref="AL14:AP14"/>
    <mergeCell ref="L86:M86"/>
    <mergeCell ref="N86:O86"/>
    <mergeCell ref="P86:Q86"/>
    <mergeCell ref="R86:S86"/>
    <mergeCell ref="T86:U86"/>
    <mergeCell ref="V86:W86"/>
    <mergeCell ref="AA85:AB85"/>
    <mergeCell ref="AC85:AD85"/>
    <mergeCell ref="L85:M85"/>
    <mergeCell ref="N85:O85"/>
    <mergeCell ref="P85:Q85"/>
    <mergeCell ref="R85:S85"/>
    <mergeCell ref="T85:U85"/>
    <mergeCell ref="V85:W85"/>
    <mergeCell ref="AE71:AF71"/>
    <mergeCell ref="AG71:AH71"/>
    <mergeCell ref="AI71:AJ71"/>
    <mergeCell ref="Y67:Z67"/>
    <mergeCell ref="AA67:AB67"/>
    <mergeCell ref="AC67:AD67"/>
    <mergeCell ref="AE67:AF67"/>
    <mergeCell ref="AG67:AH67"/>
    <mergeCell ref="AI67:AJ67"/>
    <mergeCell ref="Y62:Z62"/>
    <mergeCell ref="AA62:AB62"/>
    <mergeCell ref="AC62:AD62"/>
    <mergeCell ref="AE62:AF62"/>
    <mergeCell ref="AG62:AH62"/>
    <mergeCell ref="AI62:AJ62"/>
    <mergeCell ref="Y55:Z55"/>
    <mergeCell ref="AA55:AB55"/>
    <mergeCell ref="AC55:AD55"/>
    <mergeCell ref="AE55:AF55"/>
    <mergeCell ref="AG55:AH55"/>
    <mergeCell ref="AI55:AJ55"/>
    <mergeCell ref="Y54:Z54"/>
    <mergeCell ref="AA54:AB54"/>
    <mergeCell ref="AC54:AD54"/>
    <mergeCell ref="AE54:AF54"/>
    <mergeCell ref="AG54:AH54"/>
    <mergeCell ref="AI54:AJ54"/>
    <mergeCell ref="Y53:Z53"/>
    <mergeCell ref="AA53:AB53"/>
    <mergeCell ref="AC53:AD53"/>
    <mergeCell ref="AE53:AF53"/>
    <mergeCell ref="AG53:AH53"/>
    <mergeCell ref="AI53:AJ53"/>
    <mergeCell ref="Y52:Z52"/>
    <mergeCell ref="AA52:AB52"/>
    <mergeCell ref="AC52:AD52"/>
    <mergeCell ref="AE52:AF52"/>
    <mergeCell ref="AG52:AH52"/>
    <mergeCell ref="AI52:AJ52"/>
    <mergeCell ref="Y41:Z41"/>
    <mergeCell ref="AA41:AB41"/>
    <mergeCell ref="AC41:AD41"/>
    <mergeCell ref="AE41:AF41"/>
    <mergeCell ref="AG41:AH41"/>
    <mergeCell ref="AI41:AJ41"/>
    <mergeCell ref="Y40:Z40"/>
    <mergeCell ref="AA40:AB40"/>
    <mergeCell ref="AC40:AD40"/>
    <mergeCell ref="AE40:AF40"/>
    <mergeCell ref="AG40:AH40"/>
    <mergeCell ref="AI40:AJ40"/>
    <mergeCell ref="Y33:Z33"/>
    <mergeCell ref="AA33:AB33"/>
    <mergeCell ref="AC33:AD33"/>
    <mergeCell ref="AE33:AF33"/>
    <mergeCell ref="AG33:AH33"/>
    <mergeCell ref="AI33:AJ33"/>
    <mergeCell ref="Y32:Z32"/>
    <mergeCell ref="AA32:AB32"/>
    <mergeCell ref="AC32:AD32"/>
    <mergeCell ref="AE32:AF32"/>
    <mergeCell ref="AG32:AH32"/>
    <mergeCell ref="AI32:AJ32"/>
    <mergeCell ref="Y30:Z30"/>
    <mergeCell ref="AA30:AB30"/>
    <mergeCell ref="AC30:AD30"/>
    <mergeCell ref="AE30:AF30"/>
    <mergeCell ref="AG30:AH30"/>
    <mergeCell ref="AI30:AJ30"/>
    <mergeCell ref="Y27:Z27"/>
    <mergeCell ref="AA27:AB27"/>
    <mergeCell ref="AC27:AD27"/>
    <mergeCell ref="AE27:AF27"/>
    <mergeCell ref="AG27:AH27"/>
    <mergeCell ref="AI27:AJ27"/>
    <mergeCell ref="Y21:Z21"/>
    <mergeCell ref="AA21:AB21"/>
    <mergeCell ref="AC21:AD21"/>
    <mergeCell ref="AE21:AF21"/>
    <mergeCell ref="AG21:AH21"/>
    <mergeCell ref="AI21:AJ21"/>
    <mergeCell ref="Y20:Z20"/>
    <mergeCell ref="AA20:AB20"/>
    <mergeCell ref="AC20:AD20"/>
    <mergeCell ref="AE20:AF20"/>
    <mergeCell ref="AG20:AH20"/>
    <mergeCell ref="AI20:AJ20"/>
    <mergeCell ref="L71:M71"/>
    <mergeCell ref="N71:O71"/>
    <mergeCell ref="P71:Q71"/>
    <mergeCell ref="R71:S71"/>
    <mergeCell ref="T71:U71"/>
    <mergeCell ref="V71:W71"/>
    <mergeCell ref="L67:M67"/>
    <mergeCell ref="N67:O67"/>
    <mergeCell ref="P67:Q67"/>
    <mergeCell ref="R67:S67"/>
    <mergeCell ref="T67:U67"/>
    <mergeCell ref="V67:W67"/>
    <mergeCell ref="L62:M62"/>
    <mergeCell ref="N62:O62"/>
    <mergeCell ref="P62:Q62"/>
    <mergeCell ref="R62:S62"/>
    <mergeCell ref="T62:U62"/>
    <mergeCell ref="V62:W62"/>
    <mergeCell ref="L55:M55"/>
    <mergeCell ref="N55:O55"/>
    <mergeCell ref="P55:Q55"/>
    <mergeCell ref="R55:S55"/>
    <mergeCell ref="T55:U55"/>
    <mergeCell ref="V55:W55"/>
    <mergeCell ref="L54:M54"/>
    <mergeCell ref="N54:O54"/>
    <mergeCell ref="P54:Q54"/>
    <mergeCell ref="R54:S54"/>
    <mergeCell ref="T54:U54"/>
    <mergeCell ref="V54:W54"/>
    <mergeCell ref="L53:M53"/>
    <mergeCell ref="N53:O53"/>
    <mergeCell ref="P53:Q53"/>
    <mergeCell ref="R53:S53"/>
    <mergeCell ref="T53:U53"/>
    <mergeCell ref="V53:W53"/>
    <mergeCell ref="L52:M52"/>
    <mergeCell ref="N52:O52"/>
    <mergeCell ref="P52:Q52"/>
    <mergeCell ref="R52:S52"/>
    <mergeCell ref="T52:U52"/>
    <mergeCell ref="V52:W52"/>
    <mergeCell ref="L41:M41"/>
    <mergeCell ref="N41:O41"/>
    <mergeCell ref="P41:Q41"/>
    <mergeCell ref="R41:S41"/>
    <mergeCell ref="T41:U41"/>
    <mergeCell ref="V41:W41"/>
    <mergeCell ref="L40:M40"/>
    <mergeCell ref="N40:O40"/>
    <mergeCell ref="P40:Q40"/>
    <mergeCell ref="R40:S40"/>
    <mergeCell ref="T40:U40"/>
    <mergeCell ref="V40:W40"/>
    <mergeCell ref="L33:M33"/>
    <mergeCell ref="N33:O33"/>
    <mergeCell ref="P33:Q33"/>
    <mergeCell ref="R33:S33"/>
    <mergeCell ref="T33:U33"/>
    <mergeCell ref="V33:W33"/>
    <mergeCell ref="L32:M32"/>
    <mergeCell ref="N32:O32"/>
    <mergeCell ref="P32:Q32"/>
    <mergeCell ref="R32:S32"/>
    <mergeCell ref="T32:U32"/>
    <mergeCell ref="V32:W32"/>
    <mergeCell ref="L30:M30"/>
    <mergeCell ref="N30:O30"/>
    <mergeCell ref="P30:Q30"/>
    <mergeCell ref="R30:S30"/>
    <mergeCell ref="T30:U30"/>
    <mergeCell ref="V30:W30"/>
    <mergeCell ref="V21:W21"/>
    <mergeCell ref="L27:M27"/>
    <mergeCell ref="N27:O27"/>
    <mergeCell ref="P27:Q27"/>
    <mergeCell ref="R27:S27"/>
    <mergeCell ref="T27:U27"/>
    <mergeCell ref="V27:W27"/>
    <mergeCell ref="AL82:AP82"/>
    <mergeCell ref="AL110:AP110"/>
    <mergeCell ref="AL135:AP135"/>
    <mergeCell ref="AL152:AP152"/>
    <mergeCell ref="AL229:AP229"/>
    <mergeCell ref="AO15:AP15"/>
    <mergeCell ref="AO83:AP83"/>
    <mergeCell ref="AO111:AP111"/>
    <mergeCell ref="AO136:AP136"/>
    <mergeCell ref="AL211:AN211"/>
    <mergeCell ref="T284:U284"/>
    <mergeCell ref="L21:M21"/>
    <mergeCell ref="Y252:Z252"/>
    <mergeCell ref="AO230:AP230"/>
    <mergeCell ref="AO246:AP246"/>
    <mergeCell ref="AO271:AP271"/>
    <mergeCell ref="AO153:AP153"/>
    <mergeCell ref="AO168:AP168"/>
    <mergeCell ref="N21:O21"/>
    <mergeCell ref="P21:Q21"/>
    <mergeCell ref="AL245:AP245"/>
    <mergeCell ref="AL270:AP270"/>
    <mergeCell ref="L20:M20"/>
    <mergeCell ref="N20:O20"/>
    <mergeCell ref="P20:Q20"/>
    <mergeCell ref="R20:S20"/>
    <mergeCell ref="T20:U20"/>
    <mergeCell ref="V20:W20"/>
    <mergeCell ref="R21:S21"/>
    <mergeCell ref="T21:U21"/>
    <mergeCell ref="V284:W284"/>
    <mergeCell ref="AA252:AB252"/>
    <mergeCell ref="AC252:AD252"/>
    <mergeCell ref="AE252:AF252"/>
    <mergeCell ref="AG252:AH252"/>
    <mergeCell ref="Y271:AK271"/>
    <mergeCell ref="AI284:AJ284"/>
    <mergeCell ref="D299:E299"/>
    <mergeCell ref="Y284:Z284"/>
    <mergeCell ref="AA284:AB284"/>
    <mergeCell ref="AC284:AD284"/>
    <mergeCell ref="AE284:AF284"/>
    <mergeCell ref="AG284:AH284"/>
    <mergeCell ref="L284:M284"/>
    <mergeCell ref="N284:O284"/>
    <mergeCell ref="P284:Q284"/>
    <mergeCell ref="R284:S284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dbwou</cp:lastModifiedBy>
  <cp:lastPrinted>2017-07-07T09:55:34Z</cp:lastPrinted>
  <dcterms:created xsi:type="dcterms:W3CDTF">2012-01-22T12:30:35Z</dcterms:created>
  <dcterms:modified xsi:type="dcterms:W3CDTF">2017-08-29T11:22:47Z</dcterms:modified>
  <cp:category/>
  <cp:version/>
  <cp:contentType/>
  <cp:contentStatus/>
</cp:coreProperties>
</file>