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<sst xmlns="http://schemas.openxmlformats.org/spreadsheetml/2006/main" count="289" uniqueCount="52">
  <si>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</si>
  <si>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</si>
  <si>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</si>
  <si>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</si>
  <si>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</si>
  <si>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</si>
  <si>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</si>
  <si>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</si>
  <si>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</si>
  <si>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</si>
  <si>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</si>
  <si>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</si>
  <si>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</si>
  <si>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</si>
  <si>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</si>
  <si>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</si>
  <si>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</si>
  <si>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</si>
  <si>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</si>
  <si>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</si>
  <si>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</si>
  <si>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</si>
  <si>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</si>
  <si>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</si>
  <si>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</si>
  <si>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</si>
  <si>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</si>
  <si>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</si>
  <si>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</si>
  <si>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</si>
  <si>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</si>
  <si>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</si>
  <si>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</si>
  <si>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</si>
  <si>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</si>
  <si>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</si>
  <si>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</si>
  <si>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</si>
  <si>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</si>
  <si>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</si>
  <si>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</si>
  <si>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</si>
  <si>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</si>
  <si>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</si>
  <si>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</si>
  <si>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</si>
  <si>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</si>
  <si>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</si>
  <si>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</si>
  <si>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sto dwadzieścia jeden złotych pięćdziesiąt groszy</t>
  </si>
  <si>
    <t>tutaj należy wpisać numer rejestracyjny lub numer VIN pojazdu</t>
  </si>
  <si>
    <t>rejestracja pojazdu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</si>
</sst>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13" sqref="B13:AB1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1" t="s">
        <v>39</v>
      </c>
      <c r="B1" s="93" t="s">
        <v>0</v>
      </c>
      <c r="C1" s="94"/>
      <c r="D1" s="94"/>
      <c r="E1" s="9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5" t="s">
        <v>15</v>
      </c>
      <c r="AD1" s="91" t="s">
        <v>39</v>
      </c>
      <c r="AE1" s="93" t="s">
        <v>0</v>
      </c>
      <c r="AF1" s="94"/>
      <c r="AG1" s="94"/>
      <c r="AH1" s="94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5" t="s">
        <v>28</v>
      </c>
    </row>
    <row r="2" spans="1:58" ht="12">
      <c r="A2" s="92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96"/>
      <c r="AD2" s="92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96"/>
    </row>
    <row r="3" spans="1:58" ht="3.75" customHeight="1">
      <c r="A3" s="9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96"/>
      <c r="AD3" s="92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96"/>
    </row>
    <row r="4" spans="1:58" s="55" customFormat="1" ht="8.25">
      <c r="A4" s="92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96"/>
      <c r="AD4" s="92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96"/>
    </row>
    <row r="5" spans="1:58" ht="12">
      <c r="A5" s="92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96"/>
      <c r="AD5" s="92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96"/>
    </row>
    <row r="6" spans="1:58" ht="3.75" customHeight="1" thickBot="1">
      <c r="A6" s="92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96"/>
      <c r="AD6" s="92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96"/>
    </row>
    <row r="7" spans="1:58" s="55" customFormat="1" ht="9" customHeight="1" thickBot="1" thickTop="1">
      <c r="A7" s="92"/>
      <c r="B7" s="38" t="s">
        <v>30</v>
      </c>
      <c r="C7" s="19"/>
      <c r="D7" s="77" t="s">
        <v>7</v>
      </c>
      <c r="E7" s="78"/>
      <c r="F7" s="78"/>
      <c r="G7" s="78"/>
      <c r="H7" s="78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96"/>
      <c r="AD7" s="92"/>
      <c r="AE7" s="38" t="s">
        <v>30</v>
      </c>
      <c r="AF7" s="19"/>
      <c r="AG7" s="77" t="s">
        <v>7</v>
      </c>
      <c r="AH7" s="78"/>
      <c r="AI7" s="78"/>
      <c r="AJ7" s="78"/>
      <c r="AK7" s="78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96"/>
    </row>
    <row r="8" spans="1:58" ht="12.75" thickBot="1">
      <c r="A8" s="92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96"/>
      <c r="AD8" s="92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96"/>
    </row>
    <row r="9" spans="1:58" s="55" customFormat="1" ht="9" customHeight="1" thickBot="1" thickTop="1">
      <c r="A9" s="92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8" t="s">
        <v>11</v>
      </c>
      <c r="N9" s="78"/>
      <c r="O9" s="24"/>
      <c r="P9" s="24"/>
      <c r="Q9" s="77" t="s">
        <v>14</v>
      </c>
      <c r="R9" s="78"/>
      <c r="S9" s="22"/>
      <c r="T9" s="22"/>
      <c r="U9" s="22"/>
      <c r="V9" s="22"/>
      <c r="W9" s="22"/>
      <c r="X9" s="22"/>
      <c r="Y9" s="22"/>
      <c r="Z9" s="22"/>
      <c r="AA9" s="22"/>
      <c r="AB9" s="23"/>
      <c r="AC9" s="96"/>
      <c r="AD9" s="92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8" t="s">
        <v>11</v>
      </c>
      <c r="AQ9" s="78"/>
      <c r="AR9" s="24"/>
      <c r="AS9" s="24"/>
      <c r="AT9" s="77" t="s">
        <v>14</v>
      </c>
      <c r="AU9" s="78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96"/>
    </row>
    <row r="10" spans="1:58" ht="13.5" customHeight="1" thickBot="1">
      <c r="A10" s="92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8">
        <v>121.5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96"/>
      <c r="AD10" s="92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79">
        <f>IF(Q10&lt;&gt;"",Q10,"")</f>
        <v>121.5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96"/>
    </row>
    <row r="11" spans="1:58" ht="3.75" customHeight="1" thickTop="1">
      <c r="A11" s="92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96"/>
      <c r="AD11" s="92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96"/>
    </row>
    <row r="12" spans="1:58" s="55" customFormat="1" ht="8.25">
      <c r="A12" s="92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96"/>
      <c r="AD12" s="92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96"/>
    </row>
    <row r="13" spans="1:58" ht="12">
      <c r="A13" s="92"/>
      <c r="B13" s="100" t="s">
        <v>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96"/>
      <c r="AD13" s="92"/>
      <c r="AE13" s="82" t="str">
        <f>IF(B13&lt;&gt;"",B13,"")</f>
        <v>sto dwadzieścia jeden złotych pięćdziesiąt groszy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96"/>
    </row>
    <row r="14" spans="1:58" ht="3.75" customHeight="1">
      <c r="A14" s="9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96"/>
      <c r="AD14" s="92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96"/>
    </row>
    <row r="15" spans="1:58" s="55" customFormat="1" ht="8.25">
      <c r="A15" s="92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96"/>
      <c r="AD15" s="92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96"/>
    </row>
    <row r="16" spans="1:58" ht="12">
      <c r="A16" s="92"/>
      <c r="B16" s="85" t="s">
        <v>42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7"/>
      <c r="AC16" s="96"/>
      <c r="AD16" s="92"/>
      <c r="AE16" s="66" t="str">
        <f>B16</f>
        <v>tutaj należy wpisać imię i nazwisko / nazwę wpłacającego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8"/>
      <c r="BF16" s="96"/>
    </row>
    <row r="17" spans="1:58" ht="3.75" customHeight="1">
      <c r="A17" s="9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96"/>
      <c r="AD17" s="9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96"/>
    </row>
    <row r="18" spans="1:58" s="55" customFormat="1" ht="8.25">
      <c r="A18" s="92"/>
      <c r="B18" s="75" t="s">
        <v>4</v>
      </c>
      <c r="C18" s="76"/>
      <c r="D18" s="76"/>
      <c r="E18" s="76"/>
      <c r="F18" s="76"/>
      <c r="G18" s="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96"/>
      <c r="AD18" s="92"/>
      <c r="AE18" s="75" t="s">
        <v>4</v>
      </c>
      <c r="AF18" s="76"/>
      <c r="AG18" s="76"/>
      <c r="AH18" s="76"/>
      <c r="AI18" s="76"/>
      <c r="AJ18" s="7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96"/>
    </row>
    <row r="19" spans="1:58" ht="12">
      <c r="A19" s="92"/>
      <c r="B19" s="85" t="s">
        <v>43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96"/>
      <c r="AD19" s="92"/>
      <c r="AE19" s="66" t="str">
        <f>B19</f>
        <v>tutaj należy wpisać adres / siedzibę wpłacającego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8"/>
      <c r="BF19" s="96"/>
    </row>
    <row r="20" spans="1:58" ht="3.75" customHeight="1">
      <c r="A20" s="9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96"/>
      <c r="AD20" s="9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96"/>
    </row>
    <row r="21" spans="1:58" s="55" customFormat="1" ht="8.25">
      <c r="A21" s="92"/>
      <c r="B21" s="75" t="s">
        <v>5</v>
      </c>
      <c r="C21" s="7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96"/>
      <c r="AD21" s="92"/>
      <c r="AE21" s="75" t="s">
        <v>5</v>
      </c>
      <c r="AF21" s="7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96"/>
    </row>
    <row r="22" spans="1:58" ht="12">
      <c r="A22" s="92"/>
      <c r="B22" s="103" t="s">
        <v>50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96"/>
      <c r="AD22" s="92"/>
      <c r="AE22" s="103" t="str">
        <f>$B$22</f>
        <v>tutaj należy wpisać numer rejestracyjny lub numer VIN pojazdu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96"/>
    </row>
    <row r="23" spans="1:58" ht="3.75" customHeight="1">
      <c r="A23" s="9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96"/>
      <c r="AD23" s="92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96"/>
    </row>
    <row r="24" spans="1:58" s="55" customFormat="1" ht="8.25">
      <c r="A24" s="92"/>
      <c r="B24" s="75" t="s">
        <v>6</v>
      </c>
      <c r="C24" s="76"/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96"/>
      <c r="AD24" s="92"/>
      <c r="AE24" s="75" t="s">
        <v>6</v>
      </c>
      <c r="AF24" s="76"/>
      <c r="AG24" s="7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96"/>
    </row>
    <row r="25" spans="1:58" ht="12">
      <c r="A25" s="92"/>
      <c r="B25" s="106" t="s">
        <v>51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96"/>
      <c r="AD25" s="92"/>
      <c r="AE25" s="106" t="str">
        <f>$B$25</f>
        <v>rejestracja pojazdu</v>
      </c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8"/>
      <c r="BF25" s="96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69"/>
      <c r="AB28" s="7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69"/>
      <c r="BE28" s="7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71"/>
      <c r="AB29" s="7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71"/>
      <c r="BE29" s="7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3" t="s">
        <v>26</v>
      </c>
      <c r="P31" s="7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3" t="s">
        <v>26</v>
      </c>
      <c r="AS31" s="7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7" t="s">
        <v>25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7" t="s">
        <v>25</v>
      </c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1" t="s">
        <v>39</v>
      </c>
      <c r="B36" s="93" t="s">
        <v>0</v>
      </c>
      <c r="C36" s="94"/>
      <c r="D36" s="94"/>
      <c r="E36" s="9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5" t="s">
        <v>27</v>
      </c>
      <c r="AD36" s="91" t="s">
        <v>39</v>
      </c>
      <c r="AE36" s="93" t="s">
        <v>0</v>
      </c>
      <c r="AF36" s="94"/>
      <c r="AG36" s="94"/>
      <c r="AH36" s="94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5" t="s">
        <v>29</v>
      </c>
    </row>
    <row r="37" spans="1:58" ht="12">
      <c r="A37" s="92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96"/>
      <c r="AD37" s="92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96"/>
    </row>
    <row r="38" spans="1:58" ht="3.75" customHeight="1">
      <c r="A38" s="9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96"/>
      <c r="AD38" s="9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96"/>
    </row>
    <row r="39" spans="1:58" s="55" customFormat="1" ht="8.25">
      <c r="A39" s="92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96"/>
      <c r="AD39" s="92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96"/>
    </row>
    <row r="40" spans="1:58" ht="12">
      <c r="A40" s="92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96"/>
      <c r="AD40" s="92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96"/>
    </row>
    <row r="41" spans="1:58" ht="3.75" customHeight="1" thickBot="1">
      <c r="A41" s="92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96"/>
      <c r="AD41" s="92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96"/>
    </row>
    <row r="42" spans="1:58" s="55" customFormat="1" ht="9" customHeight="1" thickBot="1" thickTop="1">
      <c r="A42" s="92"/>
      <c r="B42" s="38" t="s">
        <v>30</v>
      </c>
      <c r="C42" s="19"/>
      <c r="D42" s="77" t="s">
        <v>7</v>
      </c>
      <c r="E42" s="78"/>
      <c r="F42" s="78"/>
      <c r="G42" s="78"/>
      <c r="H42" s="78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6"/>
      <c r="AD42" s="92"/>
      <c r="AE42" s="38" t="s">
        <v>30</v>
      </c>
      <c r="AF42" s="19"/>
      <c r="AG42" s="77" t="s">
        <v>7</v>
      </c>
      <c r="AH42" s="78"/>
      <c r="AI42" s="78"/>
      <c r="AJ42" s="78"/>
      <c r="AK42" s="78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96"/>
    </row>
    <row r="43" spans="1:58" ht="12.75" thickBot="1">
      <c r="A43" s="92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96"/>
      <c r="AD43" s="92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96"/>
    </row>
    <row r="44" spans="1:58" s="55" customFormat="1" ht="9" customHeight="1" thickBot="1" thickTop="1">
      <c r="A44" s="92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8" t="s">
        <v>11</v>
      </c>
      <c r="N44" s="78"/>
      <c r="O44" s="24"/>
      <c r="P44" s="24"/>
      <c r="Q44" s="77" t="s">
        <v>14</v>
      </c>
      <c r="R44" s="78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96"/>
      <c r="AD44" s="92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8" t="s">
        <v>11</v>
      </c>
      <c r="AQ44" s="78"/>
      <c r="AR44" s="24"/>
      <c r="AS44" s="24"/>
      <c r="AT44" s="77" t="s">
        <v>14</v>
      </c>
      <c r="AU44" s="78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96"/>
    </row>
    <row r="45" spans="1:58" ht="13.5" customHeight="1" thickBot="1">
      <c r="A45" s="92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79">
        <f>IF(Q10&lt;&gt;"",Q10,"")</f>
        <v>121.5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96"/>
      <c r="AD45" s="92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79">
        <f>Q10</f>
        <v>121.5</v>
      </c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1"/>
      <c r="BF45" s="96"/>
    </row>
    <row r="46" spans="1:58" ht="3.75" customHeight="1" thickTop="1">
      <c r="A46" s="92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96"/>
      <c r="AD46" s="92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96"/>
    </row>
    <row r="47" spans="1:58" s="55" customFormat="1" ht="8.25">
      <c r="A47" s="92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96"/>
      <c r="AD47" s="92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96"/>
    </row>
    <row r="48" spans="1:58" ht="12">
      <c r="A48" s="92"/>
      <c r="B48" s="82" t="str">
        <f>IF(B13&lt;&gt;"",B13,"")</f>
        <v>sto dwadzieścia jeden złotych pięćdziesiąt groszy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96"/>
      <c r="AD48" s="92"/>
      <c r="AE48" s="82" t="str">
        <f>IF(B13&lt;&gt;"",B13,"")</f>
        <v>sto dwadzieścia jeden złotych pięćdziesiąt groszy</v>
      </c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  <c r="BF48" s="96"/>
    </row>
    <row r="49" spans="1:58" ht="3.75" customHeight="1">
      <c r="A49" s="9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96"/>
      <c r="AD49" s="9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96"/>
    </row>
    <row r="50" spans="1:58" s="55" customFormat="1" ht="8.25">
      <c r="A50" s="92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96"/>
      <c r="AD50" s="92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96"/>
    </row>
    <row r="51" spans="1:58" ht="12">
      <c r="A51" s="92"/>
      <c r="B51" s="66" t="str">
        <f>B16</f>
        <v>tutaj należy wpisać imię i nazwisko / nazwę wpłacającego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96"/>
      <c r="AD51" s="92"/>
      <c r="AE51" s="66" t="str">
        <f>B16</f>
        <v>tutaj należy wpisać imię i nazwisko / nazwę wpłacającego</v>
      </c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8"/>
      <c r="BF51" s="96"/>
    </row>
    <row r="52" spans="1:58" ht="3.75" customHeight="1">
      <c r="A52" s="92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96"/>
      <c r="AD52" s="92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96"/>
    </row>
    <row r="53" spans="1:58" s="55" customFormat="1" ht="8.25">
      <c r="A53" s="92"/>
      <c r="B53" s="75" t="s">
        <v>4</v>
      </c>
      <c r="C53" s="76"/>
      <c r="D53" s="76"/>
      <c r="E53" s="76"/>
      <c r="F53" s="76"/>
      <c r="G53" s="7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96"/>
      <c r="AD53" s="92"/>
      <c r="AE53" s="75" t="s">
        <v>4</v>
      </c>
      <c r="AF53" s="76"/>
      <c r="AG53" s="76"/>
      <c r="AH53" s="76"/>
      <c r="AI53" s="76"/>
      <c r="AJ53" s="7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96"/>
    </row>
    <row r="54" spans="1:58" ht="12">
      <c r="A54" s="92"/>
      <c r="B54" s="66" t="str">
        <f>B19</f>
        <v>tutaj należy wpisać adres / siedzibę wpłacającego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96"/>
      <c r="AD54" s="92"/>
      <c r="AE54" s="66" t="str">
        <f>B19</f>
        <v>tutaj należy wpisać adres / siedzibę wpłacającego</v>
      </c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8"/>
      <c r="BF54" s="96"/>
    </row>
    <row r="55" spans="1:58" ht="3.75" customHeight="1">
      <c r="A55" s="9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96"/>
      <c r="AD55" s="9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96"/>
    </row>
    <row r="56" spans="1:58" s="55" customFormat="1" ht="8.25">
      <c r="A56" s="92"/>
      <c r="B56" s="75" t="s">
        <v>5</v>
      </c>
      <c r="C56" s="7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96"/>
      <c r="AD56" s="92"/>
      <c r="AE56" s="75" t="s">
        <v>5</v>
      </c>
      <c r="AF56" s="7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96"/>
    </row>
    <row r="57" spans="1:58" ht="12">
      <c r="A57" s="92"/>
      <c r="B57" s="103" t="str">
        <f>B22</f>
        <v>tutaj należy wpisać numer rejestracyjny lub numer VIN pojazdu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96"/>
      <c r="AD57" s="92"/>
      <c r="AE57" s="103" t="str">
        <f>B22</f>
        <v>tutaj należy wpisać numer rejestracyjny lub numer VIN pojazdu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5"/>
      <c r="BF57" s="96"/>
    </row>
    <row r="58" spans="1:58" ht="3.75" customHeight="1">
      <c r="A58" s="92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96"/>
      <c r="AD58" s="92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96"/>
    </row>
    <row r="59" spans="1:58" s="55" customFormat="1" ht="8.25">
      <c r="A59" s="92"/>
      <c r="B59" s="75" t="s">
        <v>6</v>
      </c>
      <c r="C59" s="76"/>
      <c r="D59" s="7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96"/>
      <c r="AD59" s="92"/>
      <c r="AE59" s="75" t="s">
        <v>6</v>
      </c>
      <c r="AF59" s="76"/>
      <c r="AG59" s="7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96"/>
    </row>
    <row r="60" spans="1:58" ht="12">
      <c r="A60" s="92"/>
      <c r="B60" s="106" t="str">
        <f>B25</f>
        <v>rejestracja pojazdu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96"/>
      <c r="AD60" s="92"/>
      <c r="AE60" s="106" t="str">
        <f>B25</f>
        <v>rejestracja pojazdu</v>
      </c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8"/>
      <c r="BF60" s="96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69"/>
      <c r="AB63" s="7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69"/>
      <c r="BE63" s="7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71"/>
      <c r="AB64" s="7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71"/>
      <c r="BE64" s="7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3" t="s">
        <v>26</v>
      </c>
      <c r="P66" s="7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3" t="s">
        <v>26</v>
      </c>
      <c r="AS66" s="7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7" t="s">
        <v>25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7" t="s">
        <v>25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9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password="9AA1" sqref="B16 B19 AE16 AE19 B51 B54 AE51 AE54" name="Zakres1"/>
  </protectedRanges>
  <mergeCells count="84">
    <mergeCell ref="AR66:AS66"/>
    <mergeCell ref="B22:AB22"/>
    <mergeCell ref="B25:AB25"/>
    <mergeCell ref="AE22:BE22"/>
    <mergeCell ref="AE25:BE25"/>
    <mergeCell ref="B57:AB57"/>
    <mergeCell ref="B60:AB60"/>
    <mergeCell ref="AE57:BE57"/>
    <mergeCell ref="AE60:BE60"/>
    <mergeCell ref="AE36:AH36"/>
    <mergeCell ref="AG7:AK7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F56"/>
    <mergeCell ref="AA63:AB64"/>
    <mergeCell ref="AD36:AD60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E34:AQ34"/>
    <mergeCell ref="BD63:BE64"/>
    <mergeCell ref="AE18:AJ18"/>
    <mergeCell ref="AE50:AI50"/>
    <mergeCell ref="BD28:BE29"/>
    <mergeCell ref="AE19:BE19"/>
    <mergeCell ref="AE59:AG59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9:N9"/>
    <mergeCell ref="O66:P66"/>
    <mergeCell ref="B16:AB16"/>
    <mergeCell ref="B56:C56"/>
    <mergeCell ref="B59:D59"/>
    <mergeCell ref="Q44:R44"/>
    <mergeCell ref="AC36:AC60"/>
    <mergeCell ref="AC1:AC25"/>
    <mergeCell ref="Q9:R9"/>
    <mergeCell ref="B18:G18"/>
    <mergeCell ref="B21:C21"/>
    <mergeCell ref="AE51:BE51"/>
    <mergeCell ref="AE54:BE54"/>
    <mergeCell ref="AE53:AJ53"/>
    <mergeCell ref="AT45:BE45"/>
    <mergeCell ref="AD1:AD25"/>
    <mergeCell ref="AE1:AH1"/>
    <mergeCell ref="AE16:BE16"/>
    <mergeCell ref="AR31:AS31"/>
    <mergeCell ref="AE21:AF21"/>
    <mergeCell ref="AE24:AG24"/>
    <mergeCell ref="B24:D24"/>
    <mergeCell ref="B19:AB19"/>
    <mergeCell ref="Q10:AB10"/>
    <mergeCell ref="B4:F4"/>
    <mergeCell ref="D7:H7"/>
    <mergeCell ref="B51:AB51"/>
    <mergeCell ref="B13:AB13"/>
    <mergeCell ref="B34:N34"/>
    <mergeCell ref="B54:AB54"/>
    <mergeCell ref="AA28:AB29"/>
    <mergeCell ref="O31:P31"/>
    <mergeCell ref="B39:F39"/>
    <mergeCell ref="D42:H42"/>
    <mergeCell ref="Q45:AB45"/>
    <mergeCell ref="B48:AB48"/>
    <mergeCell ref="M44:N44"/>
    <mergeCell ref="B47:O47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2022-08-16T10:33:00Z</cp:lastPrinted>
  <dcterms:created xsi:type="dcterms:W3CDTF">2002-08-12T17:40:00Z</dcterms:created>
  <dcterms:modified xsi:type="dcterms:W3CDTF">2022-08-16T10:47:24Z</dcterms:modified>
  <cp:category/>
  <cp:version/>
  <cp:contentType/>
  <cp:contentStatus/>
</cp:coreProperties>
</file>